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2" i="2" l="1"/>
  <c r="D63" i="2"/>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F62" i="2"/>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family val="2"/>
          </rPr>
          <t>Auteur:</t>
        </r>
        <r>
          <rPr>
            <sz val="9"/>
            <color indexed="81"/>
            <rFont val="Tahoma"/>
            <family val="2"/>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<sst xmlns="http://schemas.openxmlformats.org/spreadsheetml/2006/main" count="997" uniqueCount="371">
  <si>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</si>
  <si>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</si>
  <si>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</si>
  <si>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</si>
  <si>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</si>
  <si>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</si>
  <si>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</si>
  <si>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</si>
  <si>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</si>
  <si>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</si>
  <si>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</si>
  <si>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</si>
  <si>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</si>
  <si>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</si>
  <si>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</si>
  <si>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</si>
  <si>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</si>
  <si>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</si>
  <si>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</si>
  <si>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</si>
  <si>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</si>
  <si>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</si>
  <si>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</si>
  <si>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</si>
  <si>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</si>
  <si>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</si>
  <si>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</si>
  <si>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</si>
  <si>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</si>
  <si>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</si>
  <si>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</si>
  <si>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</si>
  <si>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</si>
  <si>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</si>
  <si>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</si>
  <si>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</si>
  <si>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</si>
  <si>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</si>
  <si>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</si>
  <si>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</si>
  <si>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</si>
  <si>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</si>
  <si>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</si>
  <si>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</si>
  <si>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</si>
  <si>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</si>
  <si>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</si>
  <si>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</si>
  <si>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</si>
  <si>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</si>
  <si>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</si>
  <si>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</si>
  <si>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</si>
  <si>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</si>
  <si>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</si>
  <si>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</si>
  <si>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</si>
  <si>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</si>
  <si>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</si>
  <si>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</si>
  <si>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</si>
  <si>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</si>
  <si>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</si>
  <si>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</si>
  <si>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</si>
  <si>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</si>
  <si>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</si>
  <si>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</si>
  <si>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</si>
  <si>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</si>
  <si>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</si>
  <si>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</si>
  <si>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</si>
  <si>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</si>
  <si>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</si>
  <si>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</si>
  <si>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</si>
  <si>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</si>
  <si>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</si>
  <si>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</si>
  <si>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</si>
  <si>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</si>
  <si>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</si>
  <si>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</si>
  <si>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</si>
  <si>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</si>
  <si>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</si>
  <si>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</si>
  <si>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</si>
  <si>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</si>
  <si>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</si>
  <si>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</si>
  <si>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</si>
  <si>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</si>
  <si>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</si>
  <si>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</si>
  <si>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</si>
  <si>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</si>
  <si>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</si>
  <si>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</si>
  <si>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</si>
  <si>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</si>
  <si>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</si>
  <si>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</si>
  <si>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</si>
  <si>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</si>
  <si>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</si>
  <si>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</si>
  <si>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</si>
  <si>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</si>
  <si>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</si>
  <si>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</si>
  <si>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</si>
  <si>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</si>
  <si>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</si>
  <si>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</si>
  <si>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</si>
  <si>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</si>
  <si>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</si>
  <si>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</si>
  <si>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</si>
  <si>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</si>
  <si>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</si>
  <si>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</si>
  <si>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</si>
  <si>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</si>
  <si>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</si>
  <si>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</si>
  <si>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</si>
  <si>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</si>
  <si>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</si>
  <si>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</si>
  <si>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</si>
  <si>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</si>
  <si>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</si>
  <si>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</si>
  <si>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</si>
  <si>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</si>
  <si>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</si>
  <si>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</si>
  <si>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</si>
  <si>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</si>
  <si>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</si>
  <si>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</si>
  <si>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</si>
  <si>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</si>
  <si>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</si>
  <si>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</si>
  <si>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</si>
  <si>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</si>
  <si>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</si>
  <si>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</si>
  <si>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</si>
  <si>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</si>
  <si>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</si>
  <si>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</si>
  <si>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</si>
  <si>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</si>
  <si>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</si>
  <si>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</si>
  <si>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</si>
  <si>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</si>
  <si>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</si>
  <si>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</si>
  <si>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</si>
  <si>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</si>
  <si>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</si>
  <si>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</si>
  <si>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</si>
  <si>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</si>
  <si>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</si>
  <si>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</si>
  <si>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</si>
  <si>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</si>
  <si>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</si>
  <si>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</si>
  <si>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</si>
  <si>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</si>
  <si>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</si>
  <si>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</si>
  <si>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</si>
  <si>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</si>
  <si>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</si>
  <si>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</si>
  <si>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</si>
  <si>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</si>
  <si>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</si>
  <si>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</si>
  <si>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</si>
  <si>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</si>
  <si>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</si>
  <si>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</si>
  <si>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</si>
  <si>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</si>
  <si>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</si>
  <si>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</si>
  <si>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</si>
  <si>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</si>
  <si>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</si>
  <si>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</si>
  <si>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</si>
  <si>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</si>
  <si>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</si>
  <si>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</si>
  <si>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</si>
  <si>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</si>
  <si>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</si>
  <si>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</si>
  <si>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</si>
  <si>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</si>
  <si>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</si>
  <si>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</si>
  <si>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</si>
  <si>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</si>
  <si>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</si>
  <si>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</si>
  <si>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</si>
  <si>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</si>
  <si>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</si>
  <si>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</si>
  <si>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</si>
  <si>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</si>
  <si>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</si>
  <si>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</si>
  <si>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</si>
  <si>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</si>
  <si>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</si>
  <si>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</si>
  <si>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</si>
  <si>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</si>
  <si>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</si>
  <si>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</si>
  <si>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</si>
  <si>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</si>
  <si>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</si>
  <si>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</si>
  <si>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</si>
  <si>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</si>
  <si>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</si>
  <si>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</si>
  <si>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</si>
  <si>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</si>
  <si>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</si>
  <si>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</si>
  <si>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</si>
  <si>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</si>
  <si>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</si>
  <si>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</si>
  <si>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</si>
  <si>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</si>
  <si>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</si>
  <si>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</si>
  <si>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</si>
  <si>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</si>
  <si>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</si>
  <si>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</si>
  <si>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</si>
  <si>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</si>
  <si>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</si>
  <si>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</si>
  <si>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</si>
  <si>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</si>
  <si>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</si>
  <si>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</si>
  <si>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</si>
  <si>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</si>
  <si>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</si>
  <si>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</si>
  <si>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</si>
  <si>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</si>
  <si>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</si>
  <si>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</si>
  <si>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</si>
  <si>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</si>
  <si>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</si>
  <si>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</si>
  <si>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</si>
  <si>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</si>
  <si>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</si>
  <si>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</si>
  <si>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</si>
  <si>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</si>
  <si>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</si>
  <si>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</si>
  <si>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</si>
  <si>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</si>
  <si>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</si>
  <si>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</si>
  <si>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</si>
  <si>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</si>
  <si>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</si>
  <si>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</si>
  <si>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</si>
  <si>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</si>
  <si>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</si>
  <si>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</si>
  <si>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</si>
  <si>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</si>
  <si>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</si>
  <si>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</si>
  <si>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</si>
  <si>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</si>
  <si>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</si>
  <si>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</si>
  <si>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</si>
  <si>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</si>
  <si>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</si>
  <si>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</si>
  <si>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</si>
  <si>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</si>
  <si>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</si>
  <si>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</si>
  <si>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</si>
  <si>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</si>
  <si>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</si>
  <si>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</si>
  <si>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</si>
  <si>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</si>
  <si>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</si>
  <si>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</si>
  <si>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</si>
  <si>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</si>
  <si>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</si>
  <si>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</si>
  <si>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</si>
  <si>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</si>
  <si>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RN403</t>
  </si>
  <si>
    <t>RN404</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</si>
  <si>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</si>
  <si>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</si>
  <si>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</si>
  <si>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</si>
  <si>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</si>
  <si>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</si>
  <si>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</si>
  <si>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</si>
  <si>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</si>
  <si>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</si>
  <si>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</si>
  <si>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</si>
  <si>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</si>
  <si>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</si>
  <si>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</si>
  <si>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</si>
  <si>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Mesure d'empoussièrement </t>
  </si>
  <si>
    <t xml:space="preserve">Evaluation périodique </t>
  </si>
  <si>
    <t xml:space="preserve">Prélèvements de matériaux et analyses lors d'une mission de repérage </t>
  </si>
  <si>
    <t xml:space="preserve">Repérage liste A et B </t>
  </si>
  <si>
    <t xml:space="preserve">Création du répertoire des DTA </t>
  </si>
  <si>
    <t>Repérage liste A et B</t>
  </si>
  <si>
    <t>Prestation communes</t>
  </si>
  <si>
    <t>Autres diagnostics</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</si>
  <si>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</si>
  <si>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</si>
  <si>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Journée de formation sur la gestion du radon (y compris déplacement) - compétence technicien</t>
  </si>
  <si>
    <t>Journée de formation sur la gestion du radon (y compris déplacement) - compétence expert</t>
  </si>
  <si>
    <t>RN100</t>
  </si>
  <si>
    <t>RN101</t>
  </si>
  <si>
    <t>RN102</t>
  </si>
  <si>
    <t>RN103</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</si>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</sst>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b/>
      <sz val="10"/>
      <name val="Calibri"/>
      <family val="2"/>
      <scheme val="minor"/>
    </font>
    <font>
      <sz val="11"/>
      <color indexed="22"/>
      <name val="Calibri"/>
      <family val="2"/>
      <scheme val="minor"/>
    </font>
    <font>
      <sz val="10"/>
      <name val="Calibri"/>
      <family val="2"/>
      <scheme val="minor"/>
    </font>
    <font>
      <b/>
      <sz val="1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8" fillId="0" borderId="0"/>
    <xf numFmtId="0" fontId="7" fillId="0" borderId="0"/>
  </cellStyleXfs>
  <cellXfs count="106">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0" fontId="3" fillId="4" borderId="3" xfId="1" applyFont="1" applyFill="1" applyBorder="1" applyAlignment="1" applyProtection="1">
      <alignment vertical="center"/>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3" fillId="4" borderId="0" xfId="1" applyFont="1" applyFill="1" applyBorder="1" applyAlignment="1" applyProtection="1">
      <alignment vertical="center" wrapText="1"/>
    </xf>
    <xf numFmtId="0" fontId="3" fillId="4" borderId="0" xfId="1" applyNumberFormat="1" applyFont="1" applyFill="1" applyBorder="1" applyAlignment="1" applyProtection="1">
      <alignment horizontal="center" vertical="center" wrapText="1"/>
    </xf>
    <xf numFmtId="2" fontId="7" fillId="4" borderId="0" xfId="0" applyNumberFormat="1" applyFont="1" applyFill="1" applyBorder="1" applyAlignment="1">
      <alignment horizontal="centerContinuous" vertical="center" wrapText="1"/>
    </xf>
    <xf numFmtId="0" fontId="7" fillId="4" borderId="0" xfId="0" applyNumberFormat="1" applyFont="1" applyFill="1" applyBorder="1" applyAlignment="1">
      <alignment horizontal="center"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0" xfId="0" applyNumberFormat="1" applyFont="1" applyFill="1" applyBorder="1" applyAlignment="1">
      <alignment horizontal="center"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0" fontId="6" fillId="0" borderId="7" xfId="1" applyFont="1" applyBorder="1" applyAlignment="1" applyProtection="1">
      <alignment horizontal="center" vertical="center" wrapText="1"/>
    </xf>
    <xf numFmtId="164" fontId="7" fillId="3" borderId="7" xfId="0" applyNumberFormat="1" applyFont="1" applyFill="1" applyBorder="1" applyAlignment="1" applyProtection="1">
      <alignment horizontal="right" vertical="center" wrapText="1"/>
      <protection locked="0"/>
    </xf>
    <xf numFmtId="1" fontId="0" fillId="3" borderId="7" xfId="0" applyNumberFormat="1" applyFill="1" applyBorder="1" applyAlignment="1">
      <alignment horizontal="center"/>
    </xf>
    <xf numFmtId="1" fontId="0" fillId="3" borderId="0" xfId="0" applyNumberFormat="1" applyFill="1" applyBorder="1" applyAlignment="1">
      <alignment horizontal="center"/>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2" applyFont="1" applyFill="1" applyBorder="1" applyAlignment="1" applyProtection="1">
      <alignment vertical="center" wrapText="1"/>
    </xf>
    <xf numFmtId="0" fontId="7" fillId="0" borderId="2" xfId="3"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0" fontId="0" fillId="3" borderId="0" xfId="0" applyFont="1" applyFill="1" applyAlignment="1">
      <alignment horizontal="center"/>
    </xf>
    <xf numFmtId="164" fontId="0" fillId="3" borderId="2" xfId="0" applyNumberFormat="1" applyFont="1" applyFill="1" applyBorder="1" applyAlignment="1">
      <alignment horizontal="center"/>
    </xf>
    <xf numFmtId="164" fontId="0" fillId="3" borderId="7" xfId="0" applyNumberFormat="1" applyFont="1" applyFill="1" applyBorder="1" applyAlignment="1">
      <alignment horizontal="center"/>
    </xf>
    <xf numFmtId="0" fontId="10" fillId="5" borderId="2" xfId="0" applyFont="1" applyFill="1" applyBorder="1" applyAlignment="1">
      <alignment horizontal="center" vertical="center" wrapText="1"/>
    </xf>
    <xf numFmtId="0" fontId="11" fillId="4" borderId="5" xfId="0" applyFont="1" applyFill="1" applyBorder="1" applyAlignment="1">
      <alignment horizontal="center" vertical="center" wrapText="1"/>
    </xf>
    <xf numFmtId="164" fontId="12" fillId="3" borderId="2" xfId="0" applyNumberFormat="1" applyFont="1" applyFill="1" applyBorder="1" applyAlignment="1" applyProtection="1">
      <alignment horizontal="center" vertical="center" wrapText="1"/>
      <protection locked="0"/>
    </xf>
    <xf numFmtId="0" fontId="13" fillId="4" borderId="5" xfId="1" applyFont="1" applyFill="1" applyBorder="1" applyAlignment="1">
      <alignment horizontal="center" vertical="center" wrapText="1"/>
    </xf>
    <xf numFmtId="0" fontId="13" fillId="4" borderId="5" xfId="1" applyFont="1" applyFill="1" applyBorder="1" applyAlignment="1" applyProtection="1">
      <alignment horizontal="center" vertical="center" wrapText="1"/>
    </xf>
    <xf numFmtId="2" fontId="12" fillId="4" borderId="5" xfId="0" applyNumberFormat="1" applyFont="1" applyFill="1" applyBorder="1" applyAlignment="1">
      <alignment horizontal="center" vertical="center" wrapText="1"/>
    </xf>
    <xf numFmtId="2" fontId="12" fillId="4" borderId="8" xfId="0" applyNumberFormat="1" applyFont="1" applyFill="1" applyBorder="1" applyAlignment="1">
      <alignment horizontal="center" vertical="center" wrapText="1"/>
    </xf>
    <xf numFmtId="2" fontId="12" fillId="4" borderId="9" xfId="0" applyNumberFormat="1" applyFont="1" applyFill="1" applyBorder="1" applyAlignment="1">
      <alignment horizontal="center" vertical="center" wrapText="1"/>
    </xf>
    <xf numFmtId="0" fontId="12" fillId="4" borderId="8" xfId="0" applyNumberFormat="1" applyFont="1" applyFill="1" applyBorder="1" applyAlignment="1">
      <alignment horizontal="center" vertical="center" wrapText="1"/>
    </xf>
    <xf numFmtId="0" fontId="10" fillId="6" borderId="5" xfId="0" applyFont="1" applyFill="1" applyBorder="1" applyAlignment="1">
      <alignment horizontal="center" vertical="center" wrapText="1"/>
    </xf>
    <xf numFmtId="2" fontId="12" fillId="7" borderId="9" xfId="0" applyNumberFormat="1" applyFont="1" applyFill="1" applyBorder="1" applyAlignment="1">
      <alignment horizontal="center" vertical="center" wrapText="1"/>
    </xf>
    <xf numFmtId="0" fontId="10" fillId="6" borderId="9" xfId="0" applyFont="1" applyFill="1" applyBorder="1" applyAlignment="1">
      <alignment horizontal="center" vertical="center" wrapText="1"/>
    </xf>
    <xf numFmtId="164" fontId="10" fillId="6" borderId="9" xfId="0" applyNumberFormat="1" applyFont="1" applyFill="1" applyBorder="1" applyAlignment="1">
      <alignment horizontal="center" vertical="center" wrapText="1"/>
    </xf>
    <xf numFmtId="164" fontId="0" fillId="3" borderId="0" xfId="0" applyNumberFormat="1" applyFill="1" applyBorder="1" applyAlignment="1">
      <alignment horizontal="center" vertical="center"/>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4">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9"/>
  <sheetViews>
    <sheetView topLeftCell="A94" workbookViewId="0">
      <selection activeCell="A105" sqref="A105:C105"/>
    </sheetView>
  </sheetViews>
  <sheetFormatPr baseColWidth="10" defaultColWidth="9.140625" defaultRowHeight="15" x14ac:dyDescent="0.25"/>
  <cols>
    <col min="1" max="1" width="13.7109375" style="2" customWidth="1"/>
    <col min="2" max="2" width="86.28515625" style="2" customWidth="1"/>
    <col min="3" max="3" width="13.5703125" style="2" customWidth="1"/>
    <col min="4" max="4" width="20.85546875" style="2" customWidth="1"/>
    <col min="5" max="16384" width="9.140625" style="2"/>
  </cols>
  <sheetData>
    <row r="1" spans="1:4" ht="20.25" x14ac:dyDescent="0.25">
      <c r="A1" s="101" t="s">
        <v>0</v>
      </c>
      <c r="B1" s="101"/>
      <c r="C1" s="101"/>
      <c r="D1" s="101"/>
    </row>
    <row r="2" spans="1:4" ht="29.25" customHeight="1" x14ac:dyDescent="0.25">
      <c r="A2" s="22" t="s">
        <v>1</v>
      </c>
      <c r="B2" s="22" t="s">
        <v>2</v>
      </c>
      <c r="C2" s="22" t="s">
        <v>3</v>
      </c>
      <c r="D2" s="23" t="s">
        <v>95</v>
      </c>
    </row>
    <row r="3" spans="1:4" ht="29.25" customHeight="1" x14ac:dyDescent="0.25">
      <c r="A3" s="97"/>
      <c r="B3" s="97" t="s">
        <v>350</v>
      </c>
      <c r="C3" s="98"/>
      <c r="D3" s="99"/>
    </row>
    <row r="4" spans="1:4" x14ac:dyDescent="0.25">
      <c r="A4" s="14" t="s">
        <v>73</v>
      </c>
      <c r="B4" s="15" t="s">
        <v>74</v>
      </c>
      <c r="C4" s="16"/>
      <c r="D4" s="21"/>
    </row>
    <row r="5" spans="1:4" x14ac:dyDescent="0.25">
      <c r="A5" s="9" t="s">
        <v>75</v>
      </c>
      <c r="B5" s="10" t="s">
        <v>76</v>
      </c>
      <c r="C5" s="9" t="s">
        <v>77</v>
      </c>
      <c r="D5" s="1"/>
    </row>
    <row r="6" spans="1:4" x14ac:dyDescent="0.25">
      <c r="A6" s="14" t="s">
        <v>78</v>
      </c>
      <c r="B6" s="15" t="s">
        <v>79</v>
      </c>
      <c r="C6" s="16"/>
      <c r="D6" s="21"/>
    </row>
    <row r="7" spans="1:4" x14ac:dyDescent="0.25">
      <c r="A7" s="9" t="s">
        <v>80</v>
      </c>
      <c r="B7" s="11" t="s">
        <v>81</v>
      </c>
      <c r="C7" s="12" t="s">
        <v>82</v>
      </c>
      <c r="D7" s="1"/>
    </row>
    <row r="8" spans="1:4" x14ac:dyDescent="0.25">
      <c r="A8" s="9" t="s">
        <v>83</v>
      </c>
      <c r="B8" s="11" t="s">
        <v>84</v>
      </c>
      <c r="C8" s="12" t="s">
        <v>85</v>
      </c>
      <c r="D8" s="1"/>
    </row>
    <row r="9" spans="1:4" x14ac:dyDescent="0.25">
      <c r="A9" s="14" t="s">
        <v>86</v>
      </c>
      <c r="B9" s="15" t="s">
        <v>87</v>
      </c>
      <c r="C9" s="16"/>
      <c r="D9" s="21"/>
    </row>
    <row r="10" spans="1:4" x14ac:dyDescent="0.25">
      <c r="A10" s="9" t="s">
        <v>88</v>
      </c>
      <c r="B10" s="13" t="s">
        <v>89</v>
      </c>
      <c r="C10" s="7" t="s">
        <v>3</v>
      </c>
      <c r="D10" s="1"/>
    </row>
    <row r="11" spans="1:4" x14ac:dyDescent="0.25">
      <c r="A11" s="14" t="s">
        <v>90</v>
      </c>
      <c r="B11" s="15" t="s">
        <v>91</v>
      </c>
      <c r="C11" s="16"/>
      <c r="D11" s="21"/>
    </row>
    <row r="12" spans="1:4" x14ac:dyDescent="0.25">
      <c r="A12" s="9" t="s">
        <v>191</v>
      </c>
      <c r="B12" s="13" t="s">
        <v>96</v>
      </c>
      <c r="C12" s="7" t="s">
        <v>92</v>
      </c>
      <c r="D12" s="1"/>
    </row>
    <row r="13" spans="1:4" x14ac:dyDescent="0.25">
      <c r="A13" s="9" t="s">
        <v>192</v>
      </c>
      <c r="B13" s="13" t="s">
        <v>97</v>
      </c>
      <c r="C13" s="7" t="s">
        <v>92</v>
      </c>
      <c r="D13" s="1"/>
    </row>
    <row r="14" spans="1:4" x14ac:dyDescent="0.25">
      <c r="A14" s="9" t="s">
        <v>193</v>
      </c>
      <c r="B14" s="13" t="s">
        <v>174</v>
      </c>
      <c r="C14" s="7" t="s">
        <v>92</v>
      </c>
      <c r="D14" s="1"/>
    </row>
    <row r="15" spans="1:4" x14ac:dyDescent="0.25">
      <c r="A15" s="9" t="s">
        <v>194</v>
      </c>
      <c r="B15" s="13" t="s">
        <v>175</v>
      </c>
      <c r="C15" s="7" t="s">
        <v>92</v>
      </c>
      <c r="D15" s="1"/>
    </row>
    <row r="16" spans="1:4" ht="30" x14ac:dyDescent="0.25">
      <c r="A16" s="22"/>
      <c r="B16" s="22" t="s">
        <v>216</v>
      </c>
      <c r="C16" s="22"/>
      <c r="D16" s="23"/>
    </row>
    <row r="17" spans="1:4" x14ac:dyDescent="0.25">
      <c r="A17" s="57" t="s">
        <v>217</v>
      </c>
      <c r="B17" s="59" t="s">
        <v>348</v>
      </c>
      <c r="C17" s="57"/>
      <c r="D17" s="58"/>
    </row>
    <row r="18" spans="1:4" ht="45" x14ac:dyDescent="0.25">
      <c r="A18" s="57" t="s">
        <v>218</v>
      </c>
      <c r="B18" s="59" t="s">
        <v>219</v>
      </c>
      <c r="C18" s="57"/>
      <c r="D18" s="58"/>
    </row>
    <row r="19" spans="1:4" x14ac:dyDescent="0.25">
      <c r="A19" s="36" t="s">
        <v>220</v>
      </c>
      <c r="B19" s="60" t="s">
        <v>221</v>
      </c>
      <c r="C19" s="3" t="s">
        <v>3</v>
      </c>
      <c r="D19" s="1"/>
    </row>
    <row r="20" spans="1:4" x14ac:dyDescent="0.25">
      <c r="A20" s="36" t="s">
        <v>222</v>
      </c>
      <c r="B20" s="60" t="s">
        <v>223</v>
      </c>
      <c r="C20" s="3" t="s">
        <v>3</v>
      </c>
      <c r="D20" s="1"/>
    </row>
    <row r="21" spans="1:4" x14ac:dyDescent="0.25">
      <c r="A21" s="36" t="s">
        <v>224</v>
      </c>
      <c r="B21" s="60" t="s">
        <v>225</v>
      </c>
      <c r="C21" s="3" t="s">
        <v>3</v>
      </c>
      <c r="D21" s="1"/>
    </row>
    <row r="22" spans="1:4" x14ac:dyDescent="0.25">
      <c r="A22" s="36" t="s">
        <v>226</v>
      </c>
      <c r="B22" s="60" t="s">
        <v>227</v>
      </c>
      <c r="C22" s="3" t="s">
        <v>3</v>
      </c>
      <c r="D22" s="1"/>
    </row>
    <row r="23" spans="1:4" x14ac:dyDescent="0.25">
      <c r="A23" s="36" t="s">
        <v>228</v>
      </c>
      <c r="B23" s="60" t="s">
        <v>229</v>
      </c>
      <c r="C23" s="3" t="s">
        <v>3</v>
      </c>
      <c r="D23" s="1"/>
    </row>
    <row r="24" spans="1:4" x14ac:dyDescent="0.25">
      <c r="A24" s="36" t="s">
        <v>230</v>
      </c>
      <c r="B24" s="60" t="s">
        <v>231</v>
      </c>
      <c r="C24" s="3" t="s">
        <v>3</v>
      </c>
      <c r="D24" s="1"/>
    </row>
    <row r="25" spans="1:4" x14ac:dyDescent="0.25">
      <c r="A25" s="57" t="s">
        <v>232</v>
      </c>
      <c r="B25" s="59" t="s">
        <v>347</v>
      </c>
      <c r="C25" s="57"/>
      <c r="D25" s="21"/>
    </row>
    <row r="26" spans="1:4" ht="30" x14ac:dyDescent="0.25">
      <c r="A26" s="57" t="s">
        <v>233</v>
      </c>
      <c r="B26" s="59" t="s">
        <v>234</v>
      </c>
      <c r="C26" s="57"/>
      <c r="D26" s="21"/>
    </row>
    <row r="27" spans="1:4" x14ac:dyDescent="0.25">
      <c r="A27" s="36" t="s">
        <v>235</v>
      </c>
      <c r="B27" s="61" t="s">
        <v>236</v>
      </c>
      <c r="C27" s="3" t="s">
        <v>3</v>
      </c>
      <c r="D27" s="1"/>
    </row>
    <row r="28" spans="1:4" x14ac:dyDescent="0.25">
      <c r="A28" s="36" t="s">
        <v>237</v>
      </c>
      <c r="B28" s="61" t="s">
        <v>238</v>
      </c>
      <c r="C28" s="3" t="s">
        <v>3</v>
      </c>
      <c r="D28" s="1"/>
    </row>
    <row r="29" spans="1:4" x14ac:dyDescent="0.25">
      <c r="A29" s="36" t="s">
        <v>239</v>
      </c>
      <c r="B29" s="61" t="s">
        <v>240</v>
      </c>
      <c r="C29" s="3" t="s">
        <v>3</v>
      </c>
      <c r="D29" s="1"/>
    </row>
    <row r="30" spans="1:4" x14ac:dyDescent="0.25">
      <c r="A30" s="36" t="s">
        <v>241</v>
      </c>
      <c r="B30" s="61" t="s">
        <v>242</v>
      </c>
      <c r="C30" s="3" t="s">
        <v>3</v>
      </c>
      <c r="D30" s="1"/>
    </row>
    <row r="31" spans="1:4" x14ac:dyDescent="0.25">
      <c r="A31" s="36" t="s">
        <v>243</v>
      </c>
      <c r="B31" s="61" t="s">
        <v>244</v>
      </c>
      <c r="C31" s="3" t="s">
        <v>3</v>
      </c>
      <c r="D31" s="1"/>
    </row>
    <row r="32" spans="1:4" x14ac:dyDescent="0.25">
      <c r="A32" s="36" t="s">
        <v>245</v>
      </c>
      <c r="B32" s="61" t="s">
        <v>246</v>
      </c>
      <c r="C32" s="3" t="s">
        <v>3</v>
      </c>
      <c r="D32" s="1"/>
    </row>
    <row r="33" spans="1:4" x14ac:dyDescent="0.25">
      <c r="A33" s="36" t="s">
        <v>247</v>
      </c>
      <c r="B33" s="61" t="s">
        <v>248</v>
      </c>
      <c r="C33" s="3" t="s">
        <v>3</v>
      </c>
      <c r="D33" s="1"/>
    </row>
    <row r="34" spans="1:4" x14ac:dyDescent="0.25">
      <c r="A34" s="57" t="s">
        <v>232</v>
      </c>
      <c r="B34" s="59" t="s">
        <v>346</v>
      </c>
      <c r="C34" s="57"/>
      <c r="D34" s="21"/>
    </row>
    <row r="35" spans="1:4" ht="57.75" x14ac:dyDescent="0.25">
      <c r="A35" s="57" t="s">
        <v>249</v>
      </c>
      <c r="B35" s="59" t="s">
        <v>250</v>
      </c>
      <c r="C35" s="57"/>
      <c r="D35" s="21"/>
    </row>
    <row r="36" spans="1:4" x14ac:dyDescent="0.25">
      <c r="A36" s="36" t="s">
        <v>251</v>
      </c>
      <c r="B36" s="61" t="s">
        <v>252</v>
      </c>
      <c r="C36" s="3" t="s">
        <v>3</v>
      </c>
      <c r="D36" s="1"/>
    </row>
    <row r="37" spans="1:4" x14ac:dyDescent="0.25">
      <c r="A37" s="57" t="s">
        <v>253</v>
      </c>
      <c r="B37" s="59" t="s">
        <v>345</v>
      </c>
      <c r="C37" s="57"/>
      <c r="D37" s="21"/>
    </row>
    <row r="38" spans="1:4" ht="45" x14ac:dyDescent="0.25">
      <c r="A38" s="57" t="s">
        <v>254</v>
      </c>
      <c r="B38" s="59" t="s">
        <v>255</v>
      </c>
      <c r="C38" s="57"/>
      <c r="D38" s="21"/>
    </row>
    <row r="39" spans="1:4" x14ac:dyDescent="0.25">
      <c r="A39" s="36" t="s">
        <v>256</v>
      </c>
      <c r="B39" s="61" t="s">
        <v>257</v>
      </c>
      <c r="C39" s="3" t="s">
        <v>3</v>
      </c>
      <c r="D39" s="1"/>
    </row>
    <row r="40" spans="1:4" x14ac:dyDescent="0.25">
      <c r="A40" s="36" t="s">
        <v>258</v>
      </c>
      <c r="B40" s="61" t="s">
        <v>259</v>
      </c>
      <c r="C40" s="3" t="s">
        <v>3</v>
      </c>
      <c r="D40" s="1"/>
    </row>
    <row r="41" spans="1:4" x14ac:dyDescent="0.25">
      <c r="A41" s="36" t="s">
        <v>260</v>
      </c>
      <c r="B41" s="61" t="s">
        <v>261</v>
      </c>
      <c r="C41" s="3" t="s">
        <v>3</v>
      </c>
      <c r="D41" s="1"/>
    </row>
    <row r="42" spans="1:4" x14ac:dyDescent="0.25">
      <c r="A42" s="36" t="s">
        <v>262</v>
      </c>
      <c r="B42" s="61" t="s">
        <v>263</v>
      </c>
      <c r="C42" s="3" t="s">
        <v>3</v>
      </c>
      <c r="D42" s="1"/>
    </row>
    <row r="43" spans="1:4" x14ac:dyDescent="0.25">
      <c r="A43" s="36" t="s">
        <v>264</v>
      </c>
      <c r="B43" s="61" t="s">
        <v>265</v>
      </c>
      <c r="C43" s="3" t="s">
        <v>3</v>
      </c>
      <c r="D43" s="1"/>
    </row>
    <row r="44" spans="1:4" x14ac:dyDescent="0.25">
      <c r="A44" s="36" t="s">
        <v>266</v>
      </c>
      <c r="B44" s="61" t="s">
        <v>267</v>
      </c>
      <c r="C44" s="3" t="s">
        <v>3</v>
      </c>
      <c r="D44" s="1"/>
    </row>
    <row r="45" spans="1:4" x14ac:dyDescent="0.25">
      <c r="A45" s="36" t="s">
        <v>268</v>
      </c>
      <c r="B45" s="61" t="s">
        <v>269</v>
      </c>
      <c r="C45" s="3" t="s">
        <v>3</v>
      </c>
      <c r="D45" s="1"/>
    </row>
    <row r="46" spans="1:4" x14ac:dyDescent="0.25">
      <c r="A46" s="36" t="s">
        <v>270</v>
      </c>
      <c r="B46" s="61" t="s">
        <v>271</v>
      </c>
      <c r="C46" s="3" t="s">
        <v>3</v>
      </c>
      <c r="D46" s="1"/>
    </row>
    <row r="47" spans="1:4" x14ac:dyDescent="0.25">
      <c r="A47" s="36" t="s">
        <v>272</v>
      </c>
      <c r="B47" s="61" t="s">
        <v>273</v>
      </c>
      <c r="C47" s="3" t="s">
        <v>3</v>
      </c>
      <c r="D47" s="1"/>
    </row>
    <row r="48" spans="1:4" ht="45" x14ac:dyDescent="0.25">
      <c r="A48" s="57" t="s">
        <v>274</v>
      </c>
      <c r="B48" s="59" t="s">
        <v>275</v>
      </c>
      <c r="C48" s="57"/>
      <c r="D48" s="21"/>
    </row>
    <row r="49" spans="1:17" x14ac:dyDescent="0.25">
      <c r="A49" s="36" t="s">
        <v>276</v>
      </c>
      <c r="B49" s="61" t="s">
        <v>277</v>
      </c>
      <c r="C49" s="3" t="s">
        <v>3</v>
      </c>
      <c r="D49" s="1"/>
    </row>
    <row r="50" spans="1:17" x14ac:dyDescent="0.25">
      <c r="A50" s="36" t="s">
        <v>278</v>
      </c>
      <c r="B50" s="61" t="s">
        <v>279</v>
      </c>
      <c r="C50" s="3" t="s">
        <v>3</v>
      </c>
      <c r="D50" s="1"/>
    </row>
    <row r="51" spans="1:17" x14ac:dyDescent="0.25">
      <c r="A51" s="36" t="s">
        <v>280</v>
      </c>
      <c r="B51" s="61" t="s">
        <v>281</v>
      </c>
      <c r="C51" s="3" t="s">
        <v>3</v>
      </c>
      <c r="D51" s="1"/>
    </row>
    <row r="52" spans="1:17" x14ac:dyDescent="0.25">
      <c r="A52" s="36" t="s">
        <v>282</v>
      </c>
      <c r="B52" s="61" t="s">
        <v>283</v>
      </c>
      <c r="C52" s="3" t="s">
        <v>3</v>
      </c>
      <c r="D52" s="1"/>
    </row>
    <row r="53" spans="1:17" x14ac:dyDescent="0.25">
      <c r="A53" s="36" t="s">
        <v>284</v>
      </c>
      <c r="B53" s="61" t="s">
        <v>285</v>
      </c>
      <c r="C53" s="3" t="s">
        <v>3</v>
      </c>
      <c r="D53" s="1"/>
    </row>
    <row r="54" spans="1:17" x14ac:dyDescent="0.25">
      <c r="A54" s="36" t="s">
        <v>286</v>
      </c>
      <c r="B54" s="61" t="s">
        <v>287</v>
      </c>
      <c r="C54" s="3" t="s">
        <v>3</v>
      </c>
      <c r="D54" s="1"/>
    </row>
    <row r="55" spans="1:17" x14ac:dyDescent="0.25">
      <c r="A55" s="57" t="s">
        <v>288</v>
      </c>
      <c r="B55" s="59" t="s">
        <v>344</v>
      </c>
      <c r="C55" s="57"/>
      <c r="D55" s="21"/>
    </row>
    <row r="56" spans="1:17" ht="45" x14ac:dyDescent="0.25">
      <c r="A56" s="57" t="s">
        <v>289</v>
      </c>
      <c r="B56" s="59" t="s">
        <v>290</v>
      </c>
      <c r="C56" s="57"/>
      <c r="D56" s="21"/>
    </row>
    <row r="57" spans="1:17" x14ac:dyDescent="0.25">
      <c r="A57" s="36" t="s">
        <v>291</v>
      </c>
      <c r="B57" s="61" t="s">
        <v>292</v>
      </c>
      <c r="C57" s="3" t="s">
        <v>3</v>
      </c>
      <c r="D57" s="1"/>
    </row>
    <row r="58" spans="1:17" x14ac:dyDescent="0.25">
      <c r="A58" s="36" t="s">
        <v>293</v>
      </c>
      <c r="B58" s="61" t="s">
        <v>294</v>
      </c>
      <c r="C58" s="3" t="s">
        <v>3</v>
      </c>
      <c r="D58" s="1"/>
    </row>
    <row r="59" spans="1:17" x14ac:dyDescent="0.25">
      <c r="A59" s="22"/>
      <c r="B59" s="22" t="s">
        <v>211</v>
      </c>
      <c r="C59" s="22"/>
      <c r="D59" s="23"/>
    </row>
    <row r="60" spans="1:17" x14ac:dyDescent="0.25">
      <c r="A60" s="57" t="s">
        <v>356</v>
      </c>
      <c r="B60" s="59" t="s">
        <v>296</v>
      </c>
      <c r="C60" s="57"/>
      <c r="D60" s="58"/>
    </row>
    <row r="61" spans="1:17" ht="28.5" x14ac:dyDescent="0.25">
      <c r="A61" s="69" t="s">
        <v>357</v>
      </c>
      <c r="B61" s="95" t="s">
        <v>297</v>
      </c>
      <c r="C61" s="96" t="s">
        <v>3</v>
      </c>
      <c r="D61" s="1"/>
      <c r="E61" s="94"/>
      <c r="F61" s="94"/>
      <c r="G61" s="94"/>
      <c r="H61" s="94"/>
      <c r="I61" s="94"/>
      <c r="J61" s="94"/>
      <c r="K61" s="94"/>
      <c r="L61" s="94"/>
      <c r="M61" s="94"/>
      <c r="N61" s="40"/>
      <c r="O61" s="40"/>
      <c r="P61" s="40"/>
      <c r="Q61" s="40"/>
    </row>
    <row r="62" spans="1:17" ht="28.5" x14ac:dyDescent="0.25">
      <c r="A62" s="69" t="s">
        <v>358</v>
      </c>
      <c r="B62" s="95" t="s">
        <v>298</v>
      </c>
      <c r="C62" s="96" t="s">
        <v>3</v>
      </c>
      <c r="D62" s="1"/>
      <c r="E62" s="94"/>
      <c r="F62" s="94"/>
      <c r="G62" s="94"/>
      <c r="H62" s="94"/>
      <c r="I62" s="94"/>
      <c r="J62" s="94"/>
      <c r="K62" s="94"/>
      <c r="L62" s="94"/>
      <c r="M62" s="94"/>
      <c r="N62" s="40"/>
      <c r="O62" s="40"/>
      <c r="P62" s="40"/>
      <c r="Q62" s="40"/>
    </row>
    <row r="63" spans="1:17" ht="28.5" x14ac:dyDescent="0.25">
      <c r="A63" s="69" t="s">
        <v>359</v>
      </c>
      <c r="B63" s="95" t="s">
        <v>299</v>
      </c>
      <c r="C63" s="96" t="s">
        <v>3</v>
      </c>
      <c r="D63" s="1"/>
      <c r="E63" s="94"/>
      <c r="F63" s="94"/>
      <c r="G63" s="94"/>
      <c r="H63" s="94"/>
      <c r="I63" s="94"/>
      <c r="J63" s="94"/>
      <c r="K63" s="94"/>
      <c r="L63" s="94"/>
      <c r="M63" s="94"/>
      <c r="N63" s="40"/>
      <c r="O63" s="40"/>
      <c r="P63" s="40"/>
      <c r="Q63" s="40"/>
    </row>
    <row r="64" spans="1:17" x14ac:dyDescent="0.25">
      <c r="A64" s="57" t="s">
        <v>212</v>
      </c>
      <c r="B64" s="59" t="s">
        <v>340</v>
      </c>
      <c r="C64" s="58"/>
      <c r="D64" s="58"/>
    </row>
    <row r="65" spans="1:17" ht="27" customHeight="1" x14ac:dyDescent="0.25">
      <c r="A65" s="69" t="s">
        <v>213</v>
      </c>
      <c r="B65" s="95" t="s">
        <v>341</v>
      </c>
      <c r="C65" s="96" t="s">
        <v>3</v>
      </c>
      <c r="D65" s="1"/>
      <c r="E65" s="94"/>
      <c r="F65" s="94"/>
      <c r="G65" s="94"/>
      <c r="H65" s="94"/>
      <c r="I65" s="94"/>
      <c r="J65" s="94"/>
      <c r="K65" s="94"/>
      <c r="L65" s="94"/>
      <c r="M65" s="94"/>
      <c r="N65" s="40"/>
      <c r="O65" s="40"/>
      <c r="P65" s="40"/>
      <c r="Q65" s="40"/>
    </row>
    <row r="66" spans="1:17" ht="22.5" customHeight="1" x14ac:dyDescent="0.25">
      <c r="A66" s="69" t="s">
        <v>214</v>
      </c>
      <c r="B66" s="95" t="s">
        <v>342</v>
      </c>
      <c r="C66" s="96" t="s">
        <v>3</v>
      </c>
      <c r="D66" s="1"/>
      <c r="E66" s="94"/>
      <c r="F66" s="94"/>
      <c r="G66" s="94"/>
      <c r="H66" s="94"/>
      <c r="I66" s="94"/>
      <c r="J66" s="94"/>
      <c r="K66" s="94"/>
      <c r="L66" s="94"/>
      <c r="M66" s="94"/>
      <c r="N66" s="40"/>
      <c r="O66" s="40"/>
      <c r="P66" s="40"/>
      <c r="Q66" s="40"/>
    </row>
    <row r="67" spans="1:17" ht="27" customHeight="1" x14ac:dyDescent="0.25">
      <c r="A67" s="69" t="s">
        <v>215</v>
      </c>
      <c r="B67" s="95" t="s">
        <v>343</v>
      </c>
      <c r="C67" s="96" t="s">
        <v>3</v>
      </c>
      <c r="D67" s="1"/>
      <c r="E67" s="94"/>
      <c r="F67" s="94"/>
      <c r="G67" s="94"/>
      <c r="H67" s="94"/>
      <c r="I67" s="94"/>
      <c r="J67" s="94"/>
      <c r="K67" s="94"/>
      <c r="L67" s="94"/>
      <c r="M67" s="94"/>
      <c r="N67" s="40"/>
      <c r="O67" s="40"/>
      <c r="P67" s="40"/>
      <c r="Q67" s="40"/>
    </row>
    <row r="68" spans="1:17" x14ac:dyDescent="0.25">
      <c r="A68" s="57" t="s">
        <v>300</v>
      </c>
      <c r="B68" s="59" t="s">
        <v>301</v>
      </c>
      <c r="C68" s="57"/>
      <c r="D68" s="58"/>
    </row>
    <row r="69" spans="1:17" ht="37.5" customHeight="1" x14ac:dyDescent="0.25">
      <c r="A69" s="69" t="s">
        <v>302</v>
      </c>
      <c r="B69" s="95" t="s">
        <v>303</v>
      </c>
      <c r="C69" s="96" t="s">
        <v>3</v>
      </c>
      <c r="D69" s="1"/>
      <c r="E69" s="94"/>
      <c r="F69" s="94"/>
      <c r="G69" s="94"/>
      <c r="H69" s="94"/>
      <c r="I69" s="94"/>
      <c r="J69" s="94"/>
      <c r="K69" s="94"/>
      <c r="L69" s="94"/>
      <c r="M69" s="94"/>
      <c r="N69" s="40"/>
      <c r="O69" s="40"/>
      <c r="P69" s="40"/>
      <c r="Q69" s="40"/>
    </row>
    <row r="70" spans="1:17" ht="37.5" customHeight="1" x14ac:dyDescent="0.25">
      <c r="A70" s="69" t="s">
        <v>304</v>
      </c>
      <c r="B70" s="95" t="s">
        <v>305</v>
      </c>
      <c r="C70" s="96" t="s">
        <v>3</v>
      </c>
      <c r="D70" s="1"/>
      <c r="E70" s="94"/>
      <c r="F70" s="94"/>
      <c r="G70" s="94"/>
      <c r="H70" s="94"/>
      <c r="I70" s="94"/>
      <c r="J70" s="94"/>
      <c r="K70" s="94"/>
      <c r="L70" s="94"/>
      <c r="M70" s="94"/>
      <c r="N70" s="40"/>
      <c r="O70" s="40"/>
      <c r="P70" s="40"/>
      <c r="Q70" s="40"/>
    </row>
    <row r="71" spans="1:17" ht="37.5" customHeight="1" x14ac:dyDescent="0.25">
      <c r="A71" s="69" t="s">
        <v>306</v>
      </c>
      <c r="B71" s="95" t="s">
        <v>307</v>
      </c>
      <c r="C71" s="96" t="s">
        <v>3</v>
      </c>
      <c r="D71" s="1"/>
      <c r="E71" s="94"/>
      <c r="F71" s="94"/>
      <c r="G71" s="94"/>
      <c r="H71" s="94"/>
      <c r="I71" s="94"/>
      <c r="J71" s="94"/>
      <c r="K71" s="94"/>
      <c r="L71" s="94"/>
      <c r="M71" s="94"/>
      <c r="N71" s="40"/>
      <c r="O71" s="40"/>
      <c r="P71" s="40"/>
      <c r="Q71" s="40"/>
    </row>
    <row r="72" spans="1:17" ht="37.5" customHeight="1" x14ac:dyDescent="0.25">
      <c r="A72" s="69" t="s">
        <v>308</v>
      </c>
      <c r="B72" s="95" t="s">
        <v>309</v>
      </c>
      <c r="C72" s="96" t="s">
        <v>3</v>
      </c>
      <c r="D72" s="1"/>
      <c r="E72" s="94"/>
      <c r="F72" s="94"/>
      <c r="G72" s="94"/>
      <c r="H72" s="94"/>
      <c r="I72" s="94"/>
      <c r="J72" s="94"/>
      <c r="K72" s="94"/>
      <c r="L72" s="94"/>
      <c r="M72" s="94"/>
      <c r="N72" s="40"/>
      <c r="O72" s="40"/>
      <c r="P72" s="40"/>
      <c r="Q72" s="40"/>
    </row>
    <row r="73" spans="1:17" ht="37.5" customHeight="1" x14ac:dyDescent="0.25">
      <c r="A73" s="69" t="s">
        <v>310</v>
      </c>
      <c r="B73" s="95" t="s">
        <v>311</v>
      </c>
      <c r="C73" s="96" t="s">
        <v>3</v>
      </c>
      <c r="D73" s="1"/>
      <c r="E73" s="94"/>
      <c r="F73" s="94"/>
      <c r="G73" s="94"/>
      <c r="H73" s="94"/>
      <c r="I73" s="94"/>
      <c r="J73" s="94"/>
      <c r="K73" s="94"/>
      <c r="L73" s="94"/>
      <c r="M73" s="94"/>
      <c r="N73" s="40"/>
      <c r="O73" s="40"/>
      <c r="P73" s="40"/>
      <c r="Q73" s="40"/>
    </row>
    <row r="74" spans="1:17" ht="37.5" customHeight="1" x14ac:dyDescent="0.25">
      <c r="A74" s="69" t="s">
        <v>312</v>
      </c>
      <c r="B74" s="95" t="s">
        <v>313</v>
      </c>
      <c r="C74" s="96" t="s">
        <v>3</v>
      </c>
      <c r="D74" s="1"/>
      <c r="E74" s="94"/>
      <c r="F74" s="94"/>
      <c r="G74" s="94"/>
      <c r="H74" s="94"/>
      <c r="I74" s="94"/>
      <c r="J74" s="94"/>
      <c r="K74" s="94"/>
      <c r="L74" s="94"/>
      <c r="M74" s="94"/>
      <c r="N74" s="40"/>
      <c r="O74" s="40"/>
      <c r="P74" s="40"/>
      <c r="Q74" s="40"/>
    </row>
    <row r="75" spans="1:17" ht="37.5" customHeight="1" x14ac:dyDescent="0.25">
      <c r="A75" s="69" t="s">
        <v>314</v>
      </c>
      <c r="B75" s="95" t="s">
        <v>315</v>
      </c>
      <c r="C75" s="96" t="s">
        <v>3</v>
      </c>
      <c r="D75" s="1"/>
      <c r="E75" s="94"/>
      <c r="F75" s="94"/>
      <c r="G75" s="94"/>
      <c r="H75" s="94"/>
      <c r="I75" s="94"/>
      <c r="J75" s="94"/>
      <c r="K75" s="94"/>
      <c r="L75" s="94"/>
      <c r="M75" s="94"/>
      <c r="N75" s="40"/>
      <c r="O75" s="40"/>
      <c r="P75" s="40"/>
      <c r="Q75" s="40"/>
    </row>
    <row r="76" spans="1:17" ht="37.5" customHeight="1" x14ac:dyDescent="0.25">
      <c r="A76" s="69" t="s">
        <v>316</v>
      </c>
      <c r="B76" s="95" t="s">
        <v>317</v>
      </c>
      <c r="C76" s="96" t="s">
        <v>3</v>
      </c>
      <c r="D76" s="1"/>
      <c r="E76" s="94"/>
      <c r="F76" s="94"/>
      <c r="G76" s="94"/>
      <c r="H76" s="94"/>
      <c r="I76" s="94"/>
      <c r="J76" s="94"/>
      <c r="K76" s="94"/>
      <c r="L76" s="94"/>
      <c r="M76" s="94"/>
      <c r="N76" s="40"/>
      <c r="O76" s="40"/>
      <c r="P76" s="40"/>
      <c r="Q76" s="40"/>
    </row>
    <row r="77" spans="1:17" ht="37.5" customHeight="1" x14ac:dyDescent="0.25">
      <c r="A77" s="69" t="s">
        <v>318</v>
      </c>
      <c r="B77" s="95" t="s">
        <v>319</v>
      </c>
      <c r="C77" s="96" t="s">
        <v>3</v>
      </c>
      <c r="D77" s="1"/>
      <c r="E77" s="94"/>
      <c r="F77" s="94"/>
      <c r="G77" s="94"/>
      <c r="H77" s="94"/>
      <c r="I77" s="94"/>
      <c r="J77" s="94"/>
      <c r="K77" s="94"/>
      <c r="L77" s="94"/>
      <c r="M77" s="94"/>
      <c r="N77" s="40"/>
      <c r="O77" s="40"/>
      <c r="P77" s="40"/>
      <c r="Q77" s="40"/>
    </row>
    <row r="78" spans="1:17" ht="37.5" customHeight="1" x14ac:dyDescent="0.25">
      <c r="A78" s="69" t="s">
        <v>320</v>
      </c>
      <c r="B78" s="95" t="s">
        <v>321</v>
      </c>
      <c r="C78" s="96" t="s">
        <v>3</v>
      </c>
      <c r="D78" s="1"/>
      <c r="E78" s="94"/>
      <c r="F78" s="94"/>
      <c r="G78" s="94"/>
      <c r="H78" s="94"/>
      <c r="I78" s="94"/>
      <c r="J78" s="94"/>
      <c r="K78" s="94"/>
      <c r="L78" s="94"/>
      <c r="M78" s="94"/>
      <c r="N78" s="40"/>
      <c r="O78" s="40"/>
      <c r="P78" s="40"/>
      <c r="Q78" s="40"/>
    </row>
    <row r="79" spans="1:17" x14ac:dyDescent="0.25">
      <c r="A79" s="57" t="s">
        <v>322</v>
      </c>
      <c r="B79" s="59" t="s">
        <v>329</v>
      </c>
      <c r="C79" s="58"/>
      <c r="D79" s="58"/>
    </row>
    <row r="80" spans="1:17" ht="37.5" customHeight="1" x14ac:dyDescent="0.25">
      <c r="A80" s="69" t="s">
        <v>324</v>
      </c>
      <c r="B80" s="95" t="s">
        <v>330</v>
      </c>
      <c r="C80" s="96" t="s">
        <v>3</v>
      </c>
      <c r="D80" s="1"/>
      <c r="E80" s="94"/>
      <c r="F80" s="94"/>
      <c r="G80" s="94"/>
      <c r="H80" s="94"/>
      <c r="I80" s="94"/>
      <c r="J80" s="94"/>
      <c r="K80" s="94"/>
      <c r="L80" s="94"/>
      <c r="M80" s="94"/>
      <c r="N80" s="40"/>
      <c r="O80" s="40"/>
      <c r="P80" s="40"/>
      <c r="Q80" s="40"/>
    </row>
    <row r="81" spans="1:17" ht="37.5" customHeight="1" x14ac:dyDescent="0.25">
      <c r="A81" s="69" t="s">
        <v>325</v>
      </c>
      <c r="B81" s="95" t="s">
        <v>331</v>
      </c>
      <c r="C81" s="96" t="s">
        <v>3</v>
      </c>
      <c r="D81" s="1"/>
      <c r="E81" s="94"/>
      <c r="F81" s="94"/>
      <c r="G81" s="94"/>
      <c r="H81" s="94"/>
      <c r="I81" s="94"/>
      <c r="J81" s="94"/>
      <c r="K81" s="94"/>
      <c r="L81" s="94"/>
      <c r="M81" s="94"/>
      <c r="N81" s="40"/>
      <c r="O81" s="40"/>
      <c r="P81" s="40"/>
      <c r="Q81" s="40"/>
    </row>
    <row r="82" spans="1:17" ht="37.5" customHeight="1" x14ac:dyDescent="0.25">
      <c r="A82" s="69" t="s">
        <v>326</v>
      </c>
      <c r="B82" s="95" t="s">
        <v>332</v>
      </c>
      <c r="C82" s="96" t="s">
        <v>3</v>
      </c>
      <c r="D82" s="1"/>
      <c r="E82" s="94"/>
      <c r="F82" s="94"/>
      <c r="G82" s="94"/>
      <c r="H82" s="94"/>
      <c r="I82" s="94"/>
      <c r="J82" s="94"/>
      <c r="K82" s="94"/>
      <c r="L82" s="94"/>
      <c r="M82" s="94"/>
      <c r="N82" s="40"/>
      <c r="O82" s="40"/>
      <c r="P82" s="40"/>
      <c r="Q82" s="40"/>
    </row>
    <row r="83" spans="1:17" ht="37.5" customHeight="1" x14ac:dyDescent="0.25">
      <c r="A83" s="69" t="s">
        <v>327</v>
      </c>
      <c r="B83" s="95" t="s">
        <v>333</v>
      </c>
      <c r="C83" s="96" t="s">
        <v>3</v>
      </c>
      <c r="D83" s="1"/>
      <c r="E83" s="94"/>
      <c r="F83" s="94"/>
      <c r="G83" s="94"/>
      <c r="H83" s="94"/>
      <c r="I83" s="94"/>
      <c r="J83" s="94"/>
      <c r="K83" s="94"/>
      <c r="L83" s="94"/>
      <c r="M83" s="94"/>
      <c r="N83" s="40"/>
      <c r="O83" s="40"/>
      <c r="P83" s="40"/>
      <c r="Q83" s="40"/>
    </row>
    <row r="84" spans="1:17" ht="37.5" customHeight="1" x14ac:dyDescent="0.25">
      <c r="A84" s="69" t="s">
        <v>360</v>
      </c>
      <c r="B84" s="95" t="s">
        <v>334</v>
      </c>
      <c r="C84" s="96" t="s">
        <v>3</v>
      </c>
      <c r="D84" s="1"/>
      <c r="E84" s="94"/>
      <c r="F84" s="94"/>
      <c r="G84" s="94"/>
      <c r="H84" s="94"/>
      <c r="I84" s="94"/>
      <c r="J84" s="94"/>
      <c r="K84" s="94"/>
      <c r="L84" s="94"/>
      <c r="M84" s="94"/>
      <c r="N84" s="40"/>
      <c r="O84" s="40"/>
      <c r="P84" s="40"/>
      <c r="Q84" s="40"/>
    </row>
    <row r="85" spans="1:17" ht="37.5" customHeight="1" x14ac:dyDescent="0.25">
      <c r="A85" s="69" t="s">
        <v>361</v>
      </c>
      <c r="B85" s="95" t="s">
        <v>335</v>
      </c>
      <c r="C85" s="96" t="s">
        <v>3</v>
      </c>
      <c r="D85" s="1"/>
      <c r="E85" s="94"/>
      <c r="F85" s="94"/>
      <c r="G85" s="94"/>
      <c r="H85" s="94"/>
      <c r="I85" s="94"/>
      <c r="J85" s="94"/>
      <c r="K85" s="94"/>
      <c r="L85" s="94"/>
      <c r="M85" s="94"/>
      <c r="N85" s="40"/>
      <c r="O85" s="40"/>
      <c r="P85" s="40"/>
      <c r="Q85" s="40"/>
    </row>
    <row r="86" spans="1:17" ht="37.5" customHeight="1" x14ac:dyDescent="0.25">
      <c r="A86" s="69" t="s">
        <v>362</v>
      </c>
      <c r="B86" s="95" t="s">
        <v>336</v>
      </c>
      <c r="C86" s="96" t="s">
        <v>3</v>
      </c>
      <c r="D86" s="1"/>
      <c r="E86" s="94"/>
      <c r="F86" s="94"/>
      <c r="G86" s="94"/>
      <c r="H86" s="94"/>
      <c r="I86" s="94"/>
      <c r="J86" s="94"/>
      <c r="K86" s="94"/>
      <c r="L86" s="94"/>
      <c r="M86" s="94"/>
      <c r="N86" s="40"/>
      <c r="O86" s="40"/>
      <c r="P86" s="40"/>
      <c r="Q86" s="40"/>
    </row>
    <row r="87" spans="1:17" ht="37.5" customHeight="1" x14ac:dyDescent="0.25">
      <c r="A87" s="69" t="s">
        <v>363</v>
      </c>
      <c r="B87" s="95" t="s">
        <v>337</v>
      </c>
      <c r="C87" s="96" t="s">
        <v>3</v>
      </c>
      <c r="D87" s="1"/>
      <c r="E87" s="94"/>
      <c r="F87" s="94"/>
      <c r="G87" s="94"/>
      <c r="H87" s="94"/>
      <c r="I87" s="94"/>
      <c r="J87" s="94"/>
      <c r="K87" s="94"/>
      <c r="L87" s="94"/>
      <c r="M87" s="94"/>
      <c r="N87" s="40"/>
      <c r="O87" s="40"/>
      <c r="P87" s="40"/>
      <c r="Q87" s="40"/>
    </row>
    <row r="88" spans="1:17" ht="37.5" customHeight="1" x14ac:dyDescent="0.25">
      <c r="A88" s="69" t="s">
        <v>364</v>
      </c>
      <c r="B88" s="95" t="s">
        <v>338</v>
      </c>
      <c r="C88" s="96" t="s">
        <v>3</v>
      </c>
      <c r="D88" s="1"/>
      <c r="E88" s="94"/>
      <c r="F88" s="94"/>
      <c r="G88" s="94"/>
      <c r="H88" s="94"/>
      <c r="I88" s="94"/>
      <c r="J88" s="94"/>
      <c r="K88" s="94"/>
      <c r="L88" s="94"/>
      <c r="M88" s="94"/>
      <c r="N88" s="40"/>
      <c r="O88" s="40"/>
      <c r="P88" s="40"/>
      <c r="Q88" s="40"/>
    </row>
    <row r="89" spans="1:17" ht="37.5" customHeight="1" x14ac:dyDescent="0.25">
      <c r="A89" s="69" t="s">
        <v>365</v>
      </c>
      <c r="B89" s="95" t="s">
        <v>339</v>
      </c>
      <c r="C89" s="96" t="s">
        <v>3</v>
      </c>
      <c r="D89" s="1"/>
      <c r="E89" s="94"/>
      <c r="F89" s="94"/>
      <c r="G89" s="94"/>
      <c r="H89" s="94"/>
      <c r="I89" s="94"/>
      <c r="J89" s="94"/>
      <c r="K89" s="94"/>
      <c r="L89" s="94"/>
      <c r="M89" s="94"/>
      <c r="N89" s="40"/>
      <c r="O89" s="40"/>
      <c r="P89" s="40"/>
      <c r="Q89" s="40"/>
    </row>
    <row r="90" spans="1:17" x14ac:dyDescent="0.25">
      <c r="A90" s="57" t="s">
        <v>328</v>
      </c>
      <c r="B90" s="59" t="s">
        <v>323</v>
      </c>
      <c r="C90" s="58"/>
      <c r="D90" s="58"/>
    </row>
    <row r="91" spans="1:17" ht="65.25" customHeight="1" x14ac:dyDescent="0.25">
      <c r="A91" s="69" t="s">
        <v>366</v>
      </c>
      <c r="B91" s="95" t="s">
        <v>353</v>
      </c>
      <c r="C91" s="96" t="s">
        <v>3</v>
      </c>
      <c r="D91" s="1"/>
      <c r="E91" s="94"/>
      <c r="F91" s="94"/>
      <c r="G91" s="94"/>
      <c r="H91" s="94"/>
      <c r="I91" s="94"/>
      <c r="J91" s="94"/>
      <c r="K91" s="94"/>
      <c r="L91" s="94"/>
      <c r="M91" s="94"/>
      <c r="N91" s="40"/>
      <c r="O91" s="40"/>
      <c r="P91" s="40"/>
      <c r="Q91" s="40"/>
    </row>
    <row r="92" spans="1:17" ht="37.5" customHeight="1" x14ac:dyDescent="0.25">
      <c r="A92" s="69" t="s">
        <v>367</v>
      </c>
      <c r="B92" s="95" t="s">
        <v>354</v>
      </c>
      <c r="C92" s="96" t="s">
        <v>3</v>
      </c>
      <c r="D92" s="1"/>
      <c r="E92" s="94"/>
      <c r="F92" s="94"/>
      <c r="G92" s="94"/>
      <c r="H92" s="94"/>
      <c r="I92" s="94"/>
      <c r="J92" s="94"/>
      <c r="K92" s="94"/>
      <c r="L92" s="94"/>
      <c r="M92" s="94"/>
      <c r="N92" s="40"/>
      <c r="O92" s="40"/>
      <c r="P92" s="40"/>
      <c r="Q92" s="40"/>
    </row>
    <row r="93" spans="1:17" ht="37.5" customHeight="1" x14ac:dyDescent="0.25">
      <c r="A93" s="69" t="s">
        <v>368</v>
      </c>
      <c r="B93" s="95" t="s">
        <v>355</v>
      </c>
      <c r="C93" s="96" t="s">
        <v>3</v>
      </c>
      <c r="D93" s="1"/>
      <c r="E93" s="94"/>
      <c r="F93" s="94"/>
      <c r="G93" s="94"/>
      <c r="H93" s="94"/>
      <c r="I93" s="94"/>
      <c r="J93" s="94"/>
      <c r="K93" s="94"/>
      <c r="L93" s="94"/>
      <c r="M93" s="94"/>
      <c r="N93" s="40"/>
      <c r="O93" s="40"/>
      <c r="P93" s="40"/>
      <c r="Q93" s="40"/>
    </row>
    <row r="94" spans="1:17" ht="29.25" customHeight="1" x14ac:dyDescent="0.25">
      <c r="A94" s="97"/>
      <c r="B94" s="97" t="s">
        <v>351</v>
      </c>
      <c r="C94" s="98"/>
      <c r="D94" s="99"/>
    </row>
    <row r="95" spans="1:17" ht="14.25" customHeight="1" x14ac:dyDescent="0.25">
      <c r="A95" s="14" t="s">
        <v>4</v>
      </c>
      <c r="B95" s="15" t="s">
        <v>5</v>
      </c>
      <c r="C95" s="16"/>
      <c r="D95" s="17"/>
    </row>
    <row r="96" spans="1:17" ht="14.25" customHeight="1" x14ac:dyDescent="0.25">
      <c r="A96" s="3" t="s">
        <v>6</v>
      </c>
      <c r="B96" s="4" t="s">
        <v>7</v>
      </c>
      <c r="C96" s="3" t="s">
        <v>8</v>
      </c>
      <c r="D96" s="1"/>
    </row>
    <row r="97" spans="1:4" ht="14.25" customHeight="1" x14ac:dyDescent="0.25">
      <c r="A97" s="3" t="s">
        <v>9</v>
      </c>
      <c r="B97" s="4" t="s">
        <v>10</v>
      </c>
      <c r="C97" s="3" t="s">
        <v>8</v>
      </c>
      <c r="D97" s="1"/>
    </row>
    <row r="98" spans="1:4" ht="14.25" customHeight="1" x14ac:dyDescent="0.25">
      <c r="A98" s="3" t="s">
        <v>11</v>
      </c>
      <c r="B98" s="4" t="s">
        <v>12</v>
      </c>
      <c r="C98" s="3" t="s">
        <v>8</v>
      </c>
      <c r="D98" s="1"/>
    </row>
    <row r="99" spans="1:4" ht="14.25" customHeight="1" x14ac:dyDescent="0.25">
      <c r="A99" s="3" t="s">
        <v>13</v>
      </c>
      <c r="B99" s="4" t="s">
        <v>14</v>
      </c>
      <c r="C99" s="3" t="s">
        <v>8</v>
      </c>
      <c r="D99" s="1"/>
    </row>
    <row r="100" spans="1:4" ht="14.25" customHeight="1" x14ac:dyDescent="0.25">
      <c r="A100" s="3" t="s">
        <v>15</v>
      </c>
      <c r="B100" s="4" t="s">
        <v>16</v>
      </c>
      <c r="C100" s="3" t="s">
        <v>8</v>
      </c>
      <c r="D100" s="1"/>
    </row>
    <row r="101" spans="1:4" ht="14.25" customHeight="1" x14ac:dyDescent="0.25">
      <c r="A101" s="3" t="s">
        <v>17</v>
      </c>
      <c r="B101" s="4" t="s">
        <v>18</v>
      </c>
      <c r="C101" s="3" t="s">
        <v>8</v>
      </c>
      <c r="D101" s="1"/>
    </row>
    <row r="102" spans="1:4" ht="14.25" customHeight="1" x14ac:dyDescent="0.25">
      <c r="A102" s="3" t="s">
        <v>19</v>
      </c>
      <c r="B102" s="4" t="s">
        <v>20</v>
      </c>
      <c r="C102" s="3" t="s">
        <v>3</v>
      </c>
      <c r="D102" s="1"/>
    </row>
    <row r="103" spans="1:4" ht="14.25" customHeight="1" x14ac:dyDescent="0.25">
      <c r="A103" s="3" t="s">
        <v>21</v>
      </c>
      <c r="B103" s="4" t="s">
        <v>22</v>
      </c>
      <c r="C103" s="3" t="s">
        <v>3</v>
      </c>
      <c r="D103" s="1"/>
    </row>
    <row r="104" spans="1:4" ht="14.25" customHeight="1" x14ac:dyDescent="0.25">
      <c r="A104" s="3" t="s">
        <v>23</v>
      </c>
      <c r="B104" s="4" t="s">
        <v>24</v>
      </c>
      <c r="C104" s="3" t="s">
        <v>3</v>
      </c>
      <c r="D104" s="1"/>
    </row>
    <row r="105" spans="1:4" ht="14.25" customHeight="1" x14ac:dyDescent="0.25">
      <c r="A105" s="102" t="s">
        <v>369</v>
      </c>
      <c r="B105" s="103" t="s">
        <v>370</v>
      </c>
      <c r="C105" s="104" t="s">
        <v>3</v>
      </c>
      <c r="D105" s="105"/>
    </row>
    <row r="106" spans="1:4" s="5" customFormat="1" ht="14.25" customHeight="1" x14ac:dyDescent="0.25">
      <c r="A106" s="14" t="s">
        <v>25</v>
      </c>
      <c r="B106" s="15" t="s">
        <v>26</v>
      </c>
      <c r="C106" s="18"/>
      <c r="D106" s="19"/>
    </row>
    <row r="107" spans="1:4" s="5" customFormat="1" ht="14.25" customHeight="1" x14ac:dyDescent="0.25">
      <c r="A107" s="3" t="s">
        <v>27</v>
      </c>
      <c r="B107" s="4" t="s">
        <v>28</v>
      </c>
      <c r="C107" s="3" t="s">
        <v>8</v>
      </c>
      <c r="D107" s="1"/>
    </row>
    <row r="108" spans="1:4" s="5" customFormat="1" ht="14.25" customHeight="1" x14ac:dyDescent="0.25">
      <c r="A108" s="3" t="s">
        <v>29</v>
      </c>
      <c r="B108" s="4" t="s">
        <v>30</v>
      </c>
      <c r="C108" s="3" t="s">
        <v>8</v>
      </c>
      <c r="D108" s="1"/>
    </row>
    <row r="109" spans="1:4" s="5" customFormat="1" ht="14.25" customHeight="1" x14ac:dyDescent="0.25">
      <c r="A109" s="3" t="s">
        <v>31</v>
      </c>
      <c r="B109" s="4" t="s">
        <v>32</v>
      </c>
      <c r="C109" s="3" t="s">
        <v>8</v>
      </c>
      <c r="D109" s="1"/>
    </row>
    <row r="110" spans="1:4" s="5" customFormat="1" ht="14.25" customHeight="1" x14ac:dyDescent="0.25">
      <c r="A110" s="3" t="s">
        <v>33</v>
      </c>
      <c r="B110" s="4" t="s">
        <v>34</v>
      </c>
      <c r="C110" s="3" t="s">
        <v>8</v>
      </c>
      <c r="D110" s="1"/>
    </row>
    <row r="111" spans="1:4" s="5" customFormat="1" ht="14.25" customHeight="1" x14ac:dyDescent="0.25">
      <c r="A111" s="3" t="s">
        <v>35</v>
      </c>
      <c r="B111" s="4" t="s">
        <v>36</v>
      </c>
      <c r="C111" s="3" t="s">
        <v>8</v>
      </c>
      <c r="D111" s="1"/>
    </row>
    <row r="112" spans="1:4" s="5" customFormat="1" ht="14.25" customHeight="1" x14ac:dyDescent="0.25">
      <c r="A112" s="3" t="s">
        <v>37</v>
      </c>
      <c r="B112" s="4" t="s">
        <v>38</v>
      </c>
      <c r="C112" s="3" t="s">
        <v>8</v>
      </c>
      <c r="D112" s="1"/>
    </row>
    <row r="113" spans="1:4" s="5" customFormat="1" ht="14.25" customHeight="1" x14ac:dyDescent="0.25">
      <c r="A113" s="3" t="s">
        <v>39</v>
      </c>
      <c r="B113" s="4" t="s">
        <v>40</v>
      </c>
      <c r="C113" s="3" t="s">
        <v>3</v>
      </c>
      <c r="D113" s="1"/>
    </row>
    <row r="114" spans="1:4" s="5" customFormat="1" ht="14.25" customHeight="1" x14ac:dyDescent="0.25">
      <c r="A114" s="3" t="s">
        <v>41</v>
      </c>
      <c r="B114" s="4" t="s">
        <v>42</v>
      </c>
      <c r="C114" s="3" t="s">
        <v>3</v>
      </c>
      <c r="D114" s="1"/>
    </row>
    <row r="115" spans="1:4" s="5" customFormat="1" ht="14.25" customHeight="1" x14ac:dyDescent="0.25">
      <c r="A115" s="3" t="s">
        <v>43</v>
      </c>
      <c r="B115" s="4" t="s">
        <v>44</v>
      </c>
      <c r="C115" s="3" t="s">
        <v>3</v>
      </c>
      <c r="D115" s="1"/>
    </row>
    <row r="116" spans="1:4" s="5" customFormat="1" ht="14.25" customHeight="1" x14ac:dyDescent="0.25">
      <c r="A116" s="3" t="s">
        <v>45</v>
      </c>
      <c r="B116" s="4" t="s">
        <v>46</v>
      </c>
      <c r="C116" s="3" t="s">
        <v>3</v>
      </c>
      <c r="D116" s="1"/>
    </row>
    <row r="117" spans="1:4" s="5" customFormat="1" ht="14.25" customHeight="1" x14ac:dyDescent="0.25">
      <c r="A117" s="14" t="s">
        <v>47</v>
      </c>
      <c r="B117" s="20" t="s">
        <v>48</v>
      </c>
      <c r="C117" s="18"/>
      <c r="D117" s="19"/>
    </row>
    <row r="118" spans="1:4" s="5" customFormat="1" ht="14.25" customHeight="1" x14ac:dyDescent="0.25">
      <c r="A118" s="3" t="s">
        <v>49</v>
      </c>
      <c r="B118" s="4" t="s">
        <v>50</v>
      </c>
      <c r="C118" s="3" t="s">
        <v>51</v>
      </c>
      <c r="D118" s="1"/>
    </row>
    <row r="119" spans="1:4" s="5" customFormat="1" ht="14.25" customHeight="1" x14ac:dyDescent="0.25">
      <c r="A119" s="3" t="s">
        <v>52</v>
      </c>
      <c r="B119" s="4" t="s">
        <v>53</v>
      </c>
      <c r="C119" s="3" t="s">
        <v>51</v>
      </c>
      <c r="D119" s="1"/>
    </row>
    <row r="120" spans="1:4" s="5" customFormat="1" ht="14.25" customHeight="1" x14ac:dyDescent="0.25">
      <c r="A120" s="3" t="s">
        <v>54</v>
      </c>
      <c r="B120" s="4" t="s">
        <v>55</v>
      </c>
      <c r="C120" s="3" t="s">
        <v>51</v>
      </c>
      <c r="D120" s="1"/>
    </row>
    <row r="121" spans="1:4" s="5" customFormat="1" ht="14.25" customHeight="1" x14ac:dyDescent="0.25">
      <c r="A121" s="3" t="s">
        <v>56</v>
      </c>
      <c r="B121" s="4" t="s">
        <v>57</v>
      </c>
      <c r="C121" s="3" t="s">
        <v>51</v>
      </c>
      <c r="D121" s="1"/>
    </row>
    <row r="122" spans="1:4" s="5" customFormat="1" ht="14.25" customHeight="1" x14ac:dyDescent="0.25">
      <c r="A122" s="3" t="s">
        <v>58</v>
      </c>
      <c r="B122" s="4" t="s">
        <v>59</v>
      </c>
      <c r="C122" s="3" t="s">
        <v>51</v>
      </c>
      <c r="D122" s="1"/>
    </row>
    <row r="123" spans="1:4" s="5" customFormat="1" ht="14.25" customHeight="1" x14ac:dyDescent="0.25">
      <c r="A123" s="3" t="s">
        <v>60</v>
      </c>
      <c r="B123" s="4" t="s">
        <v>61</v>
      </c>
      <c r="C123" s="3" t="s">
        <v>51</v>
      </c>
      <c r="D123" s="1"/>
    </row>
    <row r="124" spans="1:4" s="5" customFormat="1" ht="14.25" customHeight="1" x14ac:dyDescent="0.25">
      <c r="A124" s="3" t="s">
        <v>62</v>
      </c>
      <c r="B124" s="6" t="s">
        <v>63</v>
      </c>
      <c r="C124" s="3" t="s">
        <v>3</v>
      </c>
      <c r="D124" s="1"/>
    </row>
    <row r="125" spans="1:4" s="5" customFormat="1" ht="14.25" customHeight="1" x14ac:dyDescent="0.25">
      <c r="A125" s="3" t="s">
        <v>64</v>
      </c>
      <c r="B125" s="6" t="s">
        <v>65</v>
      </c>
      <c r="C125" s="3" t="s">
        <v>3</v>
      </c>
      <c r="D125" s="1"/>
    </row>
    <row r="126" spans="1:4" ht="14.25" customHeight="1" x14ac:dyDescent="0.25">
      <c r="A126" s="14" t="s">
        <v>66</v>
      </c>
      <c r="B126" s="15" t="s">
        <v>67</v>
      </c>
      <c r="C126" s="16"/>
      <c r="D126" s="21"/>
    </row>
    <row r="127" spans="1:4" ht="14.25" customHeight="1" x14ac:dyDescent="0.25">
      <c r="A127" s="7" t="s">
        <v>68</v>
      </c>
      <c r="B127" s="8" t="s">
        <v>69</v>
      </c>
      <c r="C127" s="7" t="s">
        <v>70</v>
      </c>
      <c r="D127" s="1"/>
    </row>
    <row r="128" spans="1:4" ht="14.25" customHeight="1" x14ac:dyDescent="0.25">
      <c r="A128" s="7" t="s">
        <v>71</v>
      </c>
      <c r="B128" s="8" t="s">
        <v>72</v>
      </c>
      <c r="C128" s="7" t="s">
        <v>3</v>
      </c>
      <c r="D128" s="1"/>
    </row>
    <row r="129" spans="1:4" ht="14.25" customHeight="1" x14ac:dyDescent="0.25">
      <c r="A129" s="14" t="s">
        <v>102</v>
      </c>
      <c r="B129" s="20" t="s">
        <v>115</v>
      </c>
      <c r="C129" s="16"/>
      <c r="D129" s="21"/>
    </row>
    <row r="130" spans="1:4" ht="14.25" customHeight="1" x14ac:dyDescent="0.25">
      <c r="A130" s="34" t="s">
        <v>103</v>
      </c>
      <c r="B130" s="35" t="s">
        <v>104</v>
      </c>
      <c r="C130" s="36" t="s">
        <v>70</v>
      </c>
      <c r="D130" s="1"/>
    </row>
    <row r="131" spans="1:4" ht="14.25" customHeight="1" x14ac:dyDescent="0.25">
      <c r="A131" s="34" t="s">
        <v>105</v>
      </c>
      <c r="B131" s="35" t="s">
        <v>106</v>
      </c>
      <c r="C131" s="36" t="s">
        <v>70</v>
      </c>
      <c r="D131" s="1"/>
    </row>
    <row r="132" spans="1:4" ht="14.25" customHeight="1" x14ac:dyDescent="0.25">
      <c r="A132" s="34" t="s">
        <v>107</v>
      </c>
      <c r="B132" s="35" t="s">
        <v>108</v>
      </c>
      <c r="C132" s="36" t="s">
        <v>70</v>
      </c>
      <c r="D132" s="1"/>
    </row>
    <row r="133" spans="1:4" ht="14.25" customHeight="1" x14ac:dyDescent="0.25">
      <c r="A133" s="34" t="s">
        <v>109</v>
      </c>
      <c r="B133" s="35" t="s">
        <v>110</v>
      </c>
      <c r="C133" s="36" t="s">
        <v>70</v>
      </c>
      <c r="D133" s="1"/>
    </row>
    <row r="134" spans="1:4" ht="14.25" customHeight="1" x14ac:dyDescent="0.25">
      <c r="A134" s="34" t="s">
        <v>111</v>
      </c>
      <c r="B134" s="35" t="s">
        <v>112</v>
      </c>
      <c r="C134" s="36" t="s">
        <v>70</v>
      </c>
      <c r="D134" s="1"/>
    </row>
    <row r="135" spans="1:4" ht="14.25" customHeight="1" x14ac:dyDescent="0.25">
      <c r="A135" s="34" t="s">
        <v>113</v>
      </c>
      <c r="B135" s="35" t="s">
        <v>114</v>
      </c>
      <c r="C135" s="36" t="s">
        <v>70</v>
      </c>
      <c r="D135" s="1"/>
    </row>
    <row r="136" spans="1:4" ht="14.25" customHeight="1" x14ac:dyDescent="0.25">
      <c r="A136" s="14" t="s">
        <v>116</v>
      </c>
      <c r="B136" s="15" t="s">
        <v>117</v>
      </c>
      <c r="C136" s="16"/>
      <c r="D136" s="21"/>
    </row>
    <row r="137" spans="1:4" ht="14.25" customHeight="1" x14ac:dyDescent="0.25">
      <c r="A137" s="37" t="s">
        <v>118</v>
      </c>
      <c r="B137" s="35" t="s">
        <v>119</v>
      </c>
      <c r="C137" s="36" t="s">
        <v>8</v>
      </c>
      <c r="D137" s="1"/>
    </row>
    <row r="138" spans="1:4" ht="14.25" customHeight="1" x14ac:dyDescent="0.25">
      <c r="A138" s="37" t="s">
        <v>120</v>
      </c>
      <c r="B138" s="35" t="s">
        <v>121</v>
      </c>
      <c r="C138" s="36" t="s">
        <v>8</v>
      </c>
      <c r="D138" s="1"/>
    </row>
    <row r="139" spans="1:4" ht="14.25" customHeight="1" x14ac:dyDescent="0.25">
      <c r="A139" s="37" t="s">
        <v>122</v>
      </c>
      <c r="B139" s="35" t="s">
        <v>123</v>
      </c>
      <c r="C139" s="36" t="s">
        <v>8</v>
      </c>
      <c r="D139" s="1"/>
    </row>
    <row r="140" spans="1:4" ht="28.5" x14ac:dyDescent="0.25">
      <c r="A140" s="37" t="s">
        <v>124</v>
      </c>
      <c r="B140" s="35" t="s">
        <v>125</v>
      </c>
      <c r="C140" s="36" t="s">
        <v>8</v>
      </c>
      <c r="D140" s="1"/>
    </row>
    <row r="141" spans="1:4" ht="28.5" x14ac:dyDescent="0.25">
      <c r="A141" s="37" t="s">
        <v>126</v>
      </c>
      <c r="B141" s="35" t="s">
        <v>127</v>
      </c>
      <c r="C141" s="36" t="s">
        <v>8</v>
      </c>
      <c r="D141" s="1"/>
    </row>
    <row r="142" spans="1:4" ht="28.5" x14ac:dyDescent="0.25">
      <c r="A142" s="37" t="s">
        <v>128</v>
      </c>
      <c r="B142" s="35" t="s">
        <v>129</v>
      </c>
      <c r="C142" s="36" t="s">
        <v>8</v>
      </c>
      <c r="D142" s="1"/>
    </row>
    <row r="143" spans="1:4" x14ac:dyDescent="0.25">
      <c r="A143" s="14" t="s">
        <v>130</v>
      </c>
      <c r="B143" s="15" t="s">
        <v>131</v>
      </c>
      <c r="C143" s="16"/>
      <c r="D143" s="21"/>
    </row>
    <row r="144" spans="1:4" x14ac:dyDescent="0.25">
      <c r="A144" s="37" t="s">
        <v>132</v>
      </c>
      <c r="B144" s="35" t="s">
        <v>133</v>
      </c>
      <c r="C144" s="36" t="s">
        <v>8</v>
      </c>
      <c r="D144" s="1"/>
    </row>
    <row r="145" spans="1:4" ht="28.5" x14ac:dyDescent="0.25">
      <c r="A145" s="37" t="s">
        <v>134</v>
      </c>
      <c r="B145" s="35" t="s">
        <v>135</v>
      </c>
      <c r="C145" s="36" t="s">
        <v>8</v>
      </c>
      <c r="D145" s="1"/>
    </row>
    <row r="146" spans="1:4" ht="28.5" x14ac:dyDescent="0.25">
      <c r="A146" s="37" t="s">
        <v>136</v>
      </c>
      <c r="B146" s="35" t="s">
        <v>137</v>
      </c>
      <c r="C146" s="36" t="s">
        <v>8</v>
      </c>
      <c r="D146" s="1"/>
    </row>
    <row r="147" spans="1:4" ht="28.5" x14ac:dyDescent="0.25">
      <c r="A147" s="37" t="s">
        <v>138</v>
      </c>
      <c r="B147" s="35" t="s">
        <v>139</v>
      </c>
      <c r="C147" s="36" t="s">
        <v>8</v>
      </c>
      <c r="D147" s="1"/>
    </row>
    <row r="148" spans="1:4" ht="28.5" x14ac:dyDescent="0.25">
      <c r="A148" s="37" t="s">
        <v>140</v>
      </c>
      <c r="B148" s="35" t="s">
        <v>141</v>
      </c>
      <c r="C148" s="36" t="s">
        <v>8</v>
      </c>
      <c r="D148" s="1"/>
    </row>
    <row r="149" spans="1:4" ht="28.5" x14ac:dyDescent="0.25">
      <c r="A149" s="37" t="s">
        <v>142</v>
      </c>
      <c r="B149" s="35" t="s">
        <v>143</v>
      </c>
      <c r="C149" s="36" t="s">
        <v>8</v>
      </c>
      <c r="D149" s="1"/>
    </row>
    <row r="150" spans="1:4" x14ac:dyDescent="0.25">
      <c r="A150" s="14" t="s">
        <v>144</v>
      </c>
      <c r="B150" s="15" t="s">
        <v>172</v>
      </c>
      <c r="C150" s="16"/>
      <c r="D150" s="21"/>
    </row>
    <row r="151" spans="1:4" x14ac:dyDescent="0.25">
      <c r="A151" s="34" t="s">
        <v>145</v>
      </c>
      <c r="B151" s="35" t="s">
        <v>146</v>
      </c>
      <c r="C151" s="36" t="s">
        <v>70</v>
      </c>
      <c r="D151" s="1"/>
    </row>
    <row r="152" spans="1:4" x14ac:dyDescent="0.25">
      <c r="A152" s="34" t="s">
        <v>147</v>
      </c>
      <c r="B152" s="35" t="s">
        <v>148</v>
      </c>
      <c r="C152" s="36" t="s">
        <v>70</v>
      </c>
      <c r="D152" s="1"/>
    </row>
    <row r="153" spans="1:4" x14ac:dyDescent="0.25">
      <c r="A153" s="34" t="s">
        <v>149</v>
      </c>
      <c r="B153" s="35" t="s">
        <v>150</v>
      </c>
      <c r="C153" s="36" t="s">
        <v>70</v>
      </c>
      <c r="D153" s="1"/>
    </row>
    <row r="154" spans="1:4" x14ac:dyDescent="0.25">
      <c r="A154" s="34" t="s">
        <v>151</v>
      </c>
      <c r="B154" s="35" t="s">
        <v>152</v>
      </c>
      <c r="C154" s="36" t="s">
        <v>70</v>
      </c>
      <c r="D154" s="1"/>
    </row>
    <row r="155" spans="1:4" x14ac:dyDescent="0.25">
      <c r="A155" s="34" t="s">
        <v>153</v>
      </c>
      <c r="B155" s="35" t="s">
        <v>154</v>
      </c>
      <c r="C155" s="36" t="s">
        <v>70</v>
      </c>
      <c r="D155" s="1"/>
    </row>
    <row r="156" spans="1:4" x14ac:dyDescent="0.25">
      <c r="A156" s="34" t="s">
        <v>155</v>
      </c>
      <c r="B156" s="35" t="s">
        <v>156</v>
      </c>
      <c r="C156" s="36" t="s">
        <v>70</v>
      </c>
      <c r="D156" s="1"/>
    </row>
    <row r="157" spans="1:4" x14ac:dyDescent="0.25">
      <c r="A157" s="14" t="s">
        <v>157</v>
      </c>
      <c r="B157" s="15" t="s">
        <v>158</v>
      </c>
      <c r="C157" s="16"/>
      <c r="D157" s="21"/>
    </row>
    <row r="158" spans="1:4" x14ac:dyDescent="0.25">
      <c r="A158" s="38" t="s">
        <v>159</v>
      </c>
      <c r="B158" s="39" t="s">
        <v>160</v>
      </c>
      <c r="C158" s="38" t="s">
        <v>161</v>
      </c>
      <c r="D158" s="1"/>
    </row>
    <row r="159" spans="1:4" x14ac:dyDescent="0.25">
      <c r="A159" s="38" t="s">
        <v>162</v>
      </c>
      <c r="B159" s="39" t="s">
        <v>163</v>
      </c>
      <c r="C159" s="38" t="s">
        <v>161</v>
      </c>
      <c r="D159" s="1"/>
    </row>
    <row r="160" spans="1:4" x14ac:dyDescent="0.25">
      <c r="A160" s="38" t="s">
        <v>164</v>
      </c>
      <c r="B160" s="39" t="s">
        <v>165</v>
      </c>
      <c r="C160" s="38" t="s">
        <v>161</v>
      </c>
      <c r="D160" s="1"/>
    </row>
    <row r="161" spans="1:4" x14ac:dyDescent="0.25">
      <c r="A161" s="38" t="s">
        <v>166</v>
      </c>
      <c r="B161" s="39" t="s">
        <v>167</v>
      </c>
      <c r="C161" s="38" t="s">
        <v>161</v>
      </c>
      <c r="D161" s="1"/>
    </row>
    <row r="162" spans="1:4" x14ac:dyDescent="0.25">
      <c r="A162" s="38" t="s">
        <v>168</v>
      </c>
      <c r="B162" s="39" t="s">
        <v>169</v>
      </c>
      <c r="C162" s="38" t="s">
        <v>161</v>
      </c>
      <c r="D162" s="1"/>
    </row>
    <row r="163" spans="1:4" x14ac:dyDescent="0.25">
      <c r="A163" s="38" t="s">
        <v>170</v>
      </c>
      <c r="B163" s="39" t="s">
        <v>171</v>
      </c>
      <c r="C163" s="38" t="s">
        <v>161</v>
      </c>
      <c r="D163" s="1"/>
    </row>
    <row r="164" spans="1:4" ht="75" x14ac:dyDescent="0.25">
      <c r="A164" s="14" t="s">
        <v>176</v>
      </c>
      <c r="B164" s="15" t="s">
        <v>352</v>
      </c>
      <c r="C164" s="16"/>
      <c r="D164" s="21"/>
    </row>
    <row r="165" spans="1:4" x14ac:dyDescent="0.25">
      <c r="A165" s="34" t="s">
        <v>177</v>
      </c>
      <c r="B165" s="35" t="s">
        <v>183</v>
      </c>
      <c r="C165" s="36" t="s">
        <v>8</v>
      </c>
      <c r="D165" s="1"/>
    </row>
    <row r="166" spans="1:4" x14ac:dyDescent="0.25">
      <c r="A166" s="34" t="s">
        <v>178</v>
      </c>
      <c r="B166" s="35" t="s">
        <v>184</v>
      </c>
      <c r="C166" s="36" t="s">
        <v>8</v>
      </c>
      <c r="D166" s="1"/>
    </row>
    <row r="167" spans="1:4" x14ac:dyDescent="0.25">
      <c r="A167" s="34" t="s">
        <v>179</v>
      </c>
      <c r="B167" s="35" t="s">
        <v>185</v>
      </c>
      <c r="C167" s="36" t="s">
        <v>8</v>
      </c>
      <c r="D167" s="1"/>
    </row>
    <row r="168" spans="1:4" x14ac:dyDescent="0.25">
      <c r="A168" s="34" t="s">
        <v>180</v>
      </c>
      <c r="B168" s="35" t="s">
        <v>186</v>
      </c>
      <c r="C168" s="36" t="s">
        <v>8</v>
      </c>
      <c r="D168" s="1"/>
    </row>
    <row r="169" spans="1:4" x14ac:dyDescent="0.25">
      <c r="A169" s="34" t="s">
        <v>181</v>
      </c>
      <c r="B169" s="35" t="s">
        <v>187</v>
      </c>
      <c r="C169" s="36" t="s">
        <v>8</v>
      </c>
      <c r="D169" s="1"/>
    </row>
    <row r="170" spans="1:4" x14ac:dyDescent="0.25">
      <c r="A170" s="34" t="s">
        <v>182</v>
      </c>
      <c r="B170" s="35" t="s">
        <v>188</v>
      </c>
      <c r="C170" s="36" t="s">
        <v>8</v>
      </c>
      <c r="D170" s="1"/>
    </row>
    <row r="171" spans="1:4" x14ac:dyDescent="0.25">
      <c r="A171" s="34" t="s">
        <v>189</v>
      </c>
      <c r="B171" s="35" t="s">
        <v>190</v>
      </c>
      <c r="C171" s="36" t="s">
        <v>8</v>
      </c>
      <c r="D171" s="1"/>
    </row>
    <row r="172" spans="1:4" x14ac:dyDescent="0.25">
      <c r="A172" s="14" t="s">
        <v>195</v>
      </c>
      <c r="B172" s="20" t="s">
        <v>196</v>
      </c>
      <c r="C172" s="16"/>
      <c r="D172" s="21"/>
    </row>
    <row r="173" spans="1:4" x14ac:dyDescent="0.25">
      <c r="A173" s="34" t="s">
        <v>204</v>
      </c>
      <c r="B173" s="35" t="s">
        <v>197</v>
      </c>
      <c r="C173" s="36" t="s">
        <v>70</v>
      </c>
      <c r="D173" s="1"/>
    </row>
    <row r="174" spans="1:4" x14ac:dyDescent="0.25">
      <c r="A174" s="34" t="s">
        <v>205</v>
      </c>
      <c r="B174" s="35" t="s">
        <v>198</v>
      </c>
      <c r="C174" s="36" t="s">
        <v>70</v>
      </c>
      <c r="D174" s="1"/>
    </row>
    <row r="175" spans="1:4" x14ac:dyDescent="0.25">
      <c r="A175" s="34" t="s">
        <v>206</v>
      </c>
      <c r="B175" s="35" t="s">
        <v>199</v>
      </c>
      <c r="C175" s="36" t="s">
        <v>70</v>
      </c>
      <c r="D175" s="1"/>
    </row>
    <row r="176" spans="1:4" x14ac:dyDescent="0.25">
      <c r="A176" s="34" t="s">
        <v>207</v>
      </c>
      <c r="B176" s="35" t="s">
        <v>200</v>
      </c>
      <c r="C176" s="36" t="s">
        <v>70</v>
      </c>
      <c r="D176" s="1"/>
    </row>
    <row r="177" spans="1:4" x14ac:dyDescent="0.25">
      <c r="A177" s="34" t="s">
        <v>208</v>
      </c>
      <c r="B177" s="35" t="s">
        <v>201</v>
      </c>
      <c r="C177" s="36" t="s">
        <v>70</v>
      </c>
      <c r="D177" s="1"/>
    </row>
    <row r="178" spans="1:4" x14ac:dyDescent="0.25">
      <c r="A178" s="34" t="s">
        <v>209</v>
      </c>
      <c r="B178" s="35" t="s">
        <v>202</v>
      </c>
      <c r="C178" s="36" t="s">
        <v>70</v>
      </c>
      <c r="D178" s="1"/>
    </row>
    <row r="179" spans="1:4" x14ac:dyDescent="0.25">
      <c r="A179" s="34" t="s">
        <v>210</v>
      </c>
      <c r="B179" s="35" t="s">
        <v>203</v>
      </c>
      <c r="C179" s="36" t="s">
        <v>3</v>
      </c>
      <c r="D179"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abSelected="1" topLeftCell="A97" zoomScale="90" zoomScaleNormal="90" workbookViewId="0">
      <selection activeCell="E106" sqref="E106"/>
    </sheetView>
  </sheetViews>
  <sheetFormatPr baseColWidth="10" defaultRowHeight="15" x14ac:dyDescent="0.25"/>
  <cols>
    <col min="1" max="1" width="11.5703125" style="2" customWidth="1"/>
    <col min="2" max="2" width="102.28515625" style="2" customWidth="1"/>
    <col min="3" max="3" width="13.140625" style="2" customWidth="1"/>
    <col min="4" max="4" width="12.28515625" style="2" customWidth="1"/>
    <col min="5" max="5" width="11.42578125" style="25"/>
    <col min="6" max="6" width="29.7109375" style="78" customWidth="1"/>
    <col min="7" max="16384" width="11.42578125" style="2"/>
  </cols>
  <sheetData>
    <row r="1" spans="1:10" ht="28.5" customHeight="1" x14ac:dyDescent="0.25">
      <c r="A1" s="101" t="s">
        <v>101</v>
      </c>
      <c r="B1" s="101"/>
      <c r="C1" s="101"/>
      <c r="D1" s="101"/>
    </row>
    <row r="2" spans="1:10" ht="28.5" customHeight="1" x14ac:dyDescent="0.25">
      <c r="A2" s="22" t="s">
        <v>1</v>
      </c>
      <c r="B2" s="22" t="s">
        <v>2</v>
      </c>
      <c r="C2" s="22" t="s">
        <v>3</v>
      </c>
      <c r="D2" s="23" t="s">
        <v>99</v>
      </c>
      <c r="E2" s="23" t="s">
        <v>100</v>
      </c>
      <c r="F2" s="81" t="s">
        <v>98</v>
      </c>
    </row>
    <row r="3" spans="1:10" ht="28.5" customHeight="1" x14ac:dyDescent="0.25">
      <c r="A3" s="97"/>
      <c r="B3" s="97" t="s">
        <v>350</v>
      </c>
      <c r="C3" s="98"/>
      <c r="D3" s="99"/>
      <c r="E3" s="99"/>
      <c r="F3" s="100"/>
    </row>
    <row r="4" spans="1:10" x14ac:dyDescent="0.25">
      <c r="A4" s="14" t="s">
        <v>73</v>
      </c>
      <c r="B4" s="15" t="s">
        <v>74</v>
      </c>
      <c r="C4" s="16"/>
      <c r="D4" s="33"/>
      <c r="E4" s="30"/>
      <c r="F4" s="88"/>
      <c r="G4" s="50"/>
      <c r="H4" s="50"/>
      <c r="I4" s="40"/>
      <c r="J4" s="40"/>
    </row>
    <row r="5" spans="1:10" x14ac:dyDescent="0.25">
      <c r="A5" s="9" t="s">
        <v>75</v>
      </c>
      <c r="B5" s="10" t="s">
        <v>76</v>
      </c>
      <c r="C5" s="9" t="s">
        <v>77</v>
      </c>
      <c r="D5" s="24">
        <f>BPU!D5</f>
        <v>0</v>
      </c>
      <c r="E5" s="52">
        <v>26</v>
      </c>
      <c r="F5" s="83">
        <f>D5*E5</f>
        <v>0</v>
      </c>
      <c r="G5" s="40"/>
      <c r="H5" s="40"/>
      <c r="I5" s="40"/>
      <c r="J5" s="40"/>
    </row>
    <row r="6" spans="1:10" x14ac:dyDescent="0.25">
      <c r="A6" s="14" t="s">
        <v>78</v>
      </c>
      <c r="B6" s="15" t="s">
        <v>79</v>
      </c>
      <c r="C6" s="16"/>
      <c r="D6" s="31"/>
      <c r="E6" s="32"/>
      <c r="F6" s="86"/>
      <c r="G6" s="50"/>
      <c r="H6" s="50"/>
      <c r="I6" s="40"/>
      <c r="J6" s="40"/>
    </row>
    <row r="7" spans="1:10" x14ac:dyDescent="0.25">
      <c r="A7" s="9" t="s">
        <v>80</v>
      </c>
      <c r="B7" s="11" t="s">
        <v>81</v>
      </c>
      <c r="C7" s="12" t="s">
        <v>82</v>
      </c>
      <c r="D7" s="24">
        <f>BPU!D7</f>
        <v>0</v>
      </c>
      <c r="E7" s="52">
        <v>13</v>
      </c>
      <c r="F7" s="83">
        <f>D7*E7</f>
        <v>0</v>
      </c>
      <c r="G7" s="40"/>
      <c r="H7" s="40"/>
      <c r="I7" s="40"/>
      <c r="J7" s="40"/>
    </row>
    <row r="8" spans="1:10" x14ac:dyDescent="0.25">
      <c r="A8" s="9" t="s">
        <v>83</v>
      </c>
      <c r="B8" s="11" t="s">
        <v>84</v>
      </c>
      <c r="C8" s="12" t="s">
        <v>85</v>
      </c>
      <c r="D8" s="24">
        <f>BPU!D8</f>
        <v>0</v>
      </c>
      <c r="E8" s="52">
        <v>13</v>
      </c>
      <c r="F8" s="83">
        <f>D8*E8</f>
        <v>0</v>
      </c>
      <c r="G8" s="40"/>
      <c r="H8" s="40"/>
      <c r="I8" s="40"/>
      <c r="J8" s="40"/>
    </row>
    <row r="9" spans="1:10" x14ac:dyDescent="0.25">
      <c r="A9" s="14" t="s">
        <v>86</v>
      </c>
      <c r="B9" s="15" t="s">
        <v>87</v>
      </c>
      <c r="C9" s="16"/>
      <c r="D9" s="31"/>
      <c r="E9" s="32"/>
      <c r="F9" s="86"/>
      <c r="G9" s="50"/>
      <c r="H9" s="50"/>
      <c r="I9" s="40"/>
      <c r="J9" s="40"/>
    </row>
    <row r="10" spans="1:10" x14ac:dyDescent="0.25">
      <c r="A10" s="9" t="s">
        <v>88</v>
      </c>
      <c r="B10" s="13" t="s">
        <v>89</v>
      </c>
      <c r="C10" s="7" t="s">
        <v>3</v>
      </c>
      <c r="D10" s="24">
        <f>BPU!D10</f>
        <v>0</v>
      </c>
      <c r="E10" s="52">
        <v>20</v>
      </c>
      <c r="F10" s="83">
        <f>D10*E10</f>
        <v>0</v>
      </c>
      <c r="G10" s="40"/>
      <c r="H10" s="40"/>
      <c r="I10" s="40"/>
      <c r="J10" s="40"/>
    </row>
    <row r="11" spans="1:10" x14ac:dyDescent="0.25">
      <c r="A11" s="14" t="s">
        <v>90</v>
      </c>
      <c r="B11" s="15" t="s">
        <v>91</v>
      </c>
      <c r="C11" s="16"/>
      <c r="D11" s="31"/>
      <c r="E11" s="32"/>
      <c r="F11" s="89"/>
      <c r="G11" s="51"/>
      <c r="H11" s="51"/>
      <c r="I11" s="40"/>
      <c r="J11" s="40"/>
    </row>
    <row r="12" spans="1:10" x14ac:dyDescent="0.25">
      <c r="A12" s="9" t="s">
        <v>88</v>
      </c>
      <c r="B12" s="13" t="s">
        <v>96</v>
      </c>
      <c r="C12" s="7" t="s">
        <v>92</v>
      </c>
      <c r="D12" s="24">
        <f>BPU!D12</f>
        <v>0</v>
      </c>
      <c r="E12" s="52">
        <v>26</v>
      </c>
      <c r="F12" s="83">
        <f>D12*E12</f>
        <v>0</v>
      </c>
      <c r="G12" s="40"/>
      <c r="H12" s="40"/>
      <c r="I12" s="40"/>
      <c r="J12" s="40"/>
    </row>
    <row r="13" spans="1:10" x14ac:dyDescent="0.25">
      <c r="A13" s="9" t="s">
        <v>93</v>
      </c>
      <c r="B13" s="13" t="s">
        <v>97</v>
      </c>
      <c r="C13" s="7" t="s">
        <v>92</v>
      </c>
      <c r="D13" s="24">
        <f>BPU!D13</f>
        <v>0</v>
      </c>
      <c r="E13" s="52">
        <v>20</v>
      </c>
      <c r="F13" s="83">
        <f>D13*E13</f>
        <v>0</v>
      </c>
      <c r="G13" s="40"/>
      <c r="H13" s="40"/>
      <c r="I13" s="40"/>
      <c r="J13" s="40"/>
    </row>
    <row r="14" spans="1:10" x14ac:dyDescent="0.25">
      <c r="A14" s="26" t="s">
        <v>94</v>
      </c>
      <c r="B14" s="13" t="s">
        <v>174</v>
      </c>
      <c r="C14" s="27" t="s">
        <v>92</v>
      </c>
      <c r="D14" s="24">
        <f>BPU!D14</f>
        <v>0</v>
      </c>
      <c r="E14" s="52">
        <v>10</v>
      </c>
      <c r="F14" s="83">
        <f>D14*E14</f>
        <v>0</v>
      </c>
      <c r="G14" s="40"/>
      <c r="H14" s="40"/>
      <c r="I14" s="40"/>
      <c r="J14" s="40"/>
    </row>
    <row r="15" spans="1:10" x14ac:dyDescent="0.25">
      <c r="A15" s="26" t="s">
        <v>173</v>
      </c>
      <c r="B15" s="13" t="s">
        <v>175</v>
      </c>
      <c r="C15" s="27" t="s">
        <v>92</v>
      </c>
      <c r="D15" s="24">
        <f>BPU!D15</f>
        <v>0</v>
      </c>
      <c r="E15" s="52">
        <v>7</v>
      </c>
      <c r="F15" s="83">
        <f>D15*E15</f>
        <v>0</v>
      </c>
      <c r="G15" s="40"/>
      <c r="H15" s="40"/>
      <c r="I15" s="40"/>
      <c r="J15" s="40"/>
    </row>
    <row r="16" spans="1:10" x14ac:dyDescent="0.25">
      <c r="A16" s="73"/>
      <c r="B16" s="74" t="s">
        <v>216</v>
      </c>
      <c r="C16" s="74"/>
      <c r="D16" s="74"/>
      <c r="E16" s="76"/>
      <c r="F16" s="92"/>
    </row>
    <row r="17" spans="1:6" x14ac:dyDescent="0.25">
      <c r="A17" s="66" t="s">
        <v>217</v>
      </c>
      <c r="B17" s="71" t="s">
        <v>348</v>
      </c>
      <c r="C17" s="67"/>
      <c r="D17" s="67"/>
      <c r="E17" s="68"/>
      <c r="F17" s="91"/>
    </row>
    <row r="18" spans="1:6" ht="45" x14ac:dyDescent="0.25">
      <c r="A18" s="66" t="s">
        <v>218</v>
      </c>
      <c r="B18" s="71" t="s">
        <v>219</v>
      </c>
      <c r="C18" s="67"/>
      <c r="D18" s="67"/>
      <c r="E18" s="68"/>
      <c r="F18" s="91"/>
    </row>
    <row r="19" spans="1:6" x14ac:dyDescent="0.25">
      <c r="A19" s="69" t="s">
        <v>220</v>
      </c>
      <c r="B19" s="77" t="s">
        <v>221</v>
      </c>
      <c r="C19" s="72" t="s">
        <v>3</v>
      </c>
      <c r="D19" s="24">
        <f>BPU!D19</f>
        <v>0</v>
      </c>
      <c r="E19" s="70">
        <v>18</v>
      </c>
      <c r="F19" s="83">
        <f t="shared" ref="F19:F58" si="0">D19*E19</f>
        <v>0</v>
      </c>
    </row>
    <row r="20" spans="1:6" x14ac:dyDescent="0.25">
      <c r="A20" s="69" t="s">
        <v>222</v>
      </c>
      <c r="B20" s="77" t="s">
        <v>223</v>
      </c>
      <c r="C20" s="72" t="s">
        <v>3</v>
      </c>
      <c r="D20" s="24">
        <f>BPU!D20</f>
        <v>0</v>
      </c>
      <c r="E20" s="70">
        <v>6</v>
      </c>
      <c r="F20" s="83">
        <f t="shared" si="0"/>
        <v>0</v>
      </c>
    </row>
    <row r="21" spans="1:6" x14ac:dyDescent="0.25">
      <c r="A21" s="69" t="s">
        <v>224</v>
      </c>
      <c r="B21" s="77" t="s">
        <v>225</v>
      </c>
      <c r="C21" s="72" t="s">
        <v>3</v>
      </c>
      <c r="D21" s="24">
        <f>BPU!D21</f>
        <v>0</v>
      </c>
      <c r="E21" s="70">
        <v>3</v>
      </c>
      <c r="F21" s="83">
        <f t="shared" si="0"/>
        <v>0</v>
      </c>
    </row>
    <row r="22" spans="1:6" x14ac:dyDescent="0.25">
      <c r="A22" s="69" t="s">
        <v>226</v>
      </c>
      <c r="B22" s="77" t="s">
        <v>227</v>
      </c>
      <c r="C22" s="72" t="s">
        <v>3</v>
      </c>
      <c r="D22" s="24">
        <f>BPU!D22</f>
        <v>0</v>
      </c>
      <c r="E22" s="70">
        <v>4</v>
      </c>
      <c r="F22" s="83">
        <f t="shared" si="0"/>
        <v>0</v>
      </c>
    </row>
    <row r="23" spans="1:6" x14ac:dyDescent="0.25">
      <c r="A23" s="69" t="s">
        <v>228</v>
      </c>
      <c r="B23" s="77" t="s">
        <v>229</v>
      </c>
      <c r="C23" s="72" t="s">
        <v>3</v>
      </c>
      <c r="D23" s="24">
        <f>BPU!D23</f>
        <v>0</v>
      </c>
      <c r="E23" s="70">
        <v>3</v>
      </c>
      <c r="F23" s="83">
        <f t="shared" si="0"/>
        <v>0</v>
      </c>
    </row>
    <row r="24" spans="1:6" x14ac:dyDescent="0.25">
      <c r="A24" s="69" t="s">
        <v>230</v>
      </c>
      <c r="B24" s="77" t="s">
        <v>231</v>
      </c>
      <c r="C24" s="72" t="s">
        <v>3</v>
      </c>
      <c r="D24" s="24">
        <f>BPU!D24</f>
        <v>0</v>
      </c>
      <c r="E24" s="70">
        <v>1</v>
      </c>
      <c r="F24" s="83">
        <f t="shared" si="0"/>
        <v>0</v>
      </c>
    </row>
    <row r="25" spans="1:6" x14ac:dyDescent="0.25">
      <c r="A25" s="66" t="s">
        <v>232</v>
      </c>
      <c r="B25" s="71" t="s">
        <v>349</v>
      </c>
      <c r="C25" s="67"/>
      <c r="D25" s="67"/>
      <c r="E25" s="68"/>
      <c r="F25" s="91"/>
    </row>
    <row r="26" spans="1:6" ht="30" x14ac:dyDescent="0.25">
      <c r="A26" s="66" t="s">
        <v>233</v>
      </c>
      <c r="B26" s="71" t="s">
        <v>234</v>
      </c>
      <c r="C26" s="67"/>
      <c r="D26" s="67"/>
      <c r="E26" s="68"/>
      <c r="F26" s="91"/>
    </row>
    <row r="27" spans="1:6" x14ac:dyDescent="0.25">
      <c r="A27" s="69" t="s">
        <v>235</v>
      </c>
      <c r="B27" s="77" t="s">
        <v>236</v>
      </c>
      <c r="C27" s="72" t="s">
        <v>3</v>
      </c>
      <c r="D27" s="24">
        <f>BPU!D27</f>
        <v>0</v>
      </c>
      <c r="E27" s="70">
        <v>207</v>
      </c>
      <c r="F27" s="83">
        <f t="shared" si="0"/>
        <v>0</v>
      </c>
    </row>
    <row r="28" spans="1:6" x14ac:dyDescent="0.25">
      <c r="A28" s="69" t="s">
        <v>237</v>
      </c>
      <c r="B28" s="77" t="s">
        <v>238</v>
      </c>
      <c r="C28" s="72" t="s">
        <v>3</v>
      </c>
      <c r="D28" s="24">
        <f>BPU!D28</f>
        <v>0</v>
      </c>
      <c r="E28" s="70">
        <v>73</v>
      </c>
      <c r="F28" s="83">
        <f t="shared" si="0"/>
        <v>0</v>
      </c>
    </row>
    <row r="29" spans="1:6" x14ac:dyDescent="0.25">
      <c r="A29" s="69" t="s">
        <v>239</v>
      </c>
      <c r="B29" s="77" t="s">
        <v>240</v>
      </c>
      <c r="C29" s="72" t="s">
        <v>3</v>
      </c>
      <c r="D29" s="24">
        <f>BPU!D29</f>
        <v>0</v>
      </c>
      <c r="E29" s="70">
        <v>298</v>
      </c>
      <c r="F29" s="83">
        <f t="shared" si="0"/>
        <v>0</v>
      </c>
    </row>
    <row r="30" spans="1:6" x14ac:dyDescent="0.25">
      <c r="A30" s="69" t="s">
        <v>241</v>
      </c>
      <c r="B30" s="77" t="s">
        <v>242</v>
      </c>
      <c r="C30" s="72" t="s">
        <v>3</v>
      </c>
      <c r="D30" s="24">
        <f>BPU!D30</f>
        <v>0</v>
      </c>
      <c r="E30" s="70">
        <v>42</v>
      </c>
      <c r="F30" s="83">
        <f t="shared" si="0"/>
        <v>0</v>
      </c>
    </row>
    <row r="31" spans="1:6" x14ac:dyDescent="0.25">
      <c r="A31" s="69" t="s">
        <v>243</v>
      </c>
      <c r="B31" s="77" t="s">
        <v>244</v>
      </c>
      <c r="C31" s="72" t="s">
        <v>3</v>
      </c>
      <c r="D31" s="24">
        <f>BPU!D31</f>
        <v>0</v>
      </c>
      <c r="E31" s="70">
        <v>33</v>
      </c>
      <c r="F31" s="83">
        <f t="shared" si="0"/>
        <v>0</v>
      </c>
    </row>
    <row r="32" spans="1:6" x14ac:dyDescent="0.25">
      <c r="A32" s="69" t="s">
        <v>245</v>
      </c>
      <c r="B32" s="77" t="s">
        <v>246</v>
      </c>
      <c r="C32" s="72" t="s">
        <v>3</v>
      </c>
      <c r="D32" s="24">
        <f>BPU!D32</f>
        <v>0</v>
      </c>
      <c r="E32" s="70">
        <v>7</v>
      </c>
      <c r="F32" s="83">
        <f t="shared" si="0"/>
        <v>0</v>
      </c>
    </row>
    <row r="33" spans="1:6" x14ac:dyDescent="0.25">
      <c r="A33" s="69" t="s">
        <v>247</v>
      </c>
      <c r="B33" s="77" t="s">
        <v>248</v>
      </c>
      <c r="C33" s="72" t="s">
        <v>3</v>
      </c>
      <c r="D33" s="24">
        <f>BPU!D33</f>
        <v>0</v>
      </c>
      <c r="E33" s="70">
        <v>20</v>
      </c>
      <c r="F33" s="83">
        <f t="shared" si="0"/>
        <v>0</v>
      </c>
    </row>
    <row r="34" spans="1:6" x14ac:dyDescent="0.25">
      <c r="A34" s="66" t="s">
        <v>232</v>
      </c>
      <c r="B34" s="71" t="s">
        <v>346</v>
      </c>
      <c r="C34" s="67"/>
      <c r="D34" s="67"/>
      <c r="E34" s="68"/>
      <c r="F34" s="91"/>
    </row>
    <row r="35" spans="1:6" ht="42.75" x14ac:dyDescent="0.25">
      <c r="A35" s="66" t="s">
        <v>249</v>
      </c>
      <c r="B35" s="71" t="s">
        <v>250</v>
      </c>
      <c r="C35" s="67"/>
      <c r="D35" s="67"/>
      <c r="E35" s="68"/>
      <c r="F35" s="91"/>
    </row>
    <row r="36" spans="1:6" x14ac:dyDescent="0.25">
      <c r="A36" s="69" t="s">
        <v>251</v>
      </c>
      <c r="B36" s="77" t="s">
        <v>252</v>
      </c>
      <c r="C36" s="72" t="s">
        <v>3</v>
      </c>
      <c r="D36" s="24">
        <f>BPU!D36</f>
        <v>0</v>
      </c>
      <c r="E36" s="70">
        <v>140</v>
      </c>
      <c r="F36" s="83">
        <f t="shared" si="0"/>
        <v>0</v>
      </c>
    </row>
    <row r="37" spans="1:6" x14ac:dyDescent="0.25">
      <c r="A37" s="66" t="s">
        <v>253</v>
      </c>
      <c r="B37" s="71" t="s">
        <v>345</v>
      </c>
      <c r="C37" s="67"/>
      <c r="D37" s="67"/>
      <c r="E37" s="68"/>
      <c r="F37" s="91"/>
    </row>
    <row r="38" spans="1:6" ht="45" x14ac:dyDescent="0.25">
      <c r="A38" s="66" t="s">
        <v>254</v>
      </c>
      <c r="B38" s="71" t="s">
        <v>255</v>
      </c>
      <c r="C38" s="67"/>
      <c r="D38" s="67"/>
      <c r="E38" s="68"/>
      <c r="F38" s="91"/>
    </row>
    <row r="39" spans="1:6" x14ac:dyDescent="0.25">
      <c r="A39" s="69" t="s">
        <v>256</v>
      </c>
      <c r="B39" s="77" t="s">
        <v>257</v>
      </c>
      <c r="C39" s="72" t="s">
        <v>3</v>
      </c>
      <c r="D39" s="24">
        <f>BPU!D39</f>
        <v>0</v>
      </c>
      <c r="E39" s="70">
        <v>330</v>
      </c>
      <c r="F39" s="83">
        <f t="shared" si="0"/>
        <v>0</v>
      </c>
    </row>
    <row r="40" spans="1:6" x14ac:dyDescent="0.25">
      <c r="A40" s="69" t="s">
        <v>258</v>
      </c>
      <c r="B40" s="77" t="s">
        <v>259</v>
      </c>
      <c r="C40" s="72" t="s">
        <v>3</v>
      </c>
      <c r="D40" s="24">
        <f>BPU!D40</f>
        <v>0</v>
      </c>
      <c r="E40" s="70">
        <v>131</v>
      </c>
      <c r="F40" s="83">
        <f t="shared" si="0"/>
        <v>0</v>
      </c>
    </row>
    <row r="41" spans="1:6" x14ac:dyDescent="0.25">
      <c r="A41" s="69" t="s">
        <v>260</v>
      </c>
      <c r="B41" s="77" t="s">
        <v>261</v>
      </c>
      <c r="C41" s="72" t="s">
        <v>3</v>
      </c>
      <c r="D41" s="24">
        <f>BPU!D41</f>
        <v>0</v>
      </c>
      <c r="E41" s="70">
        <v>333</v>
      </c>
      <c r="F41" s="83">
        <f t="shared" si="0"/>
        <v>0</v>
      </c>
    </row>
    <row r="42" spans="1:6" x14ac:dyDescent="0.25">
      <c r="A42" s="69" t="s">
        <v>262</v>
      </c>
      <c r="B42" s="77" t="s">
        <v>263</v>
      </c>
      <c r="C42" s="72" t="s">
        <v>3</v>
      </c>
      <c r="D42" s="24">
        <f>BPU!D42</f>
        <v>0</v>
      </c>
      <c r="E42" s="70">
        <v>95</v>
      </c>
      <c r="F42" s="83">
        <f t="shared" si="0"/>
        <v>0</v>
      </c>
    </row>
    <row r="43" spans="1:6" x14ac:dyDescent="0.25">
      <c r="A43" s="69" t="s">
        <v>264</v>
      </c>
      <c r="B43" s="77" t="s">
        <v>265</v>
      </c>
      <c r="C43" s="72" t="s">
        <v>3</v>
      </c>
      <c r="D43" s="24">
        <f>BPU!D43</f>
        <v>0</v>
      </c>
      <c r="E43" s="70">
        <v>78</v>
      </c>
      <c r="F43" s="83">
        <f t="shared" si="0"/>
        <v>0</v>
      </c>
    </row>
    <row r="44" spans="1:6" x14ac:dyDescent="0.25">
      <c r="A44" s="69" t="s">
        <v>266</v>
      </c>
      <c r="B44" s="77" t="s">
        <v>267</v>
      </c>
      <c r="C44" s="72" t="s">
        <v>3</v>
      </c>
      <c r="D44" s="24">
        <f>BPU!D44</f>
        <v>0</v>
      </c>
      <c r="E44" s="70">
        <v>57</v>
      </c>
      <c r="F44" s="83">
        <f t="shared" si="0"/>
        <v>0</v>
      </c>
    </row>
    <row r="45" spans="1:6" x14ac:dyDescent="0.25">
      <c r="A45" s="69" t="s">
        <v>268</v>
      </c>
      <c r="B45" s="77" t="s">
        <v>269</v>
      </c>
      <c r="C45" s="72" t="s">
        <v>3</v>
      </c>
      <c r="D45" s="24">
        <f>BPU!D45</f>
        <v>0</v>
      </c>
      <c r="E45" s="70">
        <v>36</v>
      </c>
      <c r="F45" s="83">
        <f t="shared" si="0"/>
        <v>0</v>
      </c>
    </row>
    <row r="46" spans="1:6" x14ac:dyDescent="0.25">
      <c r="A46" s="69" t="s">
        <v>270</v>
      </c>
      <c r="B46" s="77" t="s">
        <v>271</v>
      </c>
      <c r="C46" s="72" t="s">
        <v>3</v>
      </c>
      <c r="D46" s="24">
        <f>BPU!D46</f>
        <v>0</v>
      </c>
      <c r="E46" s="70">
        <v>15</v>
      </c>
      <c r="F46" s="83">
        <f t="shared" si="0"/>
        <v>0</v>
      </c>
    </row>
    <row r="47" spans="1:6" x14ac:dyDescent="0.25">
      <c r="A47" s="69" t="s">
        <v>272</v>
      </c>
      <c r="B47" s="77" t="s">
        <v>273</v>
      </c>
      <c r="C47" s="72" t="s">
        <v>3</v>
      </c>
      <c r="D47" s="24">
        <f>BPU!D47</f>
        <v>0</v>
      </c>
      <c r="E47" s="70">
        <v>38</v>
      </c>
      <c r="F47" s="83">
        <f t="shared" si="0"/>
        <v>0</v>
      </c>
    </row>
    <row r="48" spans="1:6" ht="45" x14ac:dyDescent="0.25">
      <c r="A48" s="66" t="s">
        <v>274</v>
      </c>
      <c r="B48" s="71" t="s">
        <v>275</v>
      </c>
      <c r="C48" s="67"/>
      <c r="D48" s="67"/>
      <c r="E48" s="68"/>
      <c r="F48" s="91"/>
    </row>
    <row r="49" spans="1:17" x14ac:dyDescent="0.25">
      <c r="A49" s="69" t="s">
        <v>276</v>
      </c>
      <c r="B49" s="77" t="s">
        <v>277</v>
      </c>
      <c r="C49" s="72" t="s">
        <v>3</v>
      </c>
      <c r="D49" s="24">
        <f>BPU!D49</f>
        <v>0</v>
      </c>
      <c r="E49" s="70">
        <v>73</v>
      </c>
      <c r="F49" s="83">
        <f t="shared" si="0"/>
        <v>0</v>
      </c>
    </row>
    <row r="50" spans="1:17" x14ac:dyDescent="0.25">
      <c r="A50" s="69" t="s">
        <v>278</v>
      </c>
      <c r="B50" s="77" t="s">
        <v>279</v>
      </c>
      <c r="C50" s="72" t="s">
        <v>3</v>
      </c>
      <c r="D50" s="24">
        <f>BPU!D50</f>
        <v>0</v>
      </c>
      <c r="E50" s="70">
        <v>102</v>
      </c>
      <c r="F50" s="83">
        <f t="shared" si="0"/>
        <v>0</v>
      </c>
    </row>
    <row r="51" spans="1:17" x14ac:dyDescent="0.25">
      <c r="A51" s="69" t="s">
        <v>280</v>
      </c>
      <c r="B51" s="77" t="s">
        <v>281</v>
      </c>
      <c r="C51" s="72" t="s">
        <v>3</v>
      </c>
      <c r="D51" s="24">
        <f>BPU!D51</f>
        <v>0</v>
      </c>
      <c r="E51" s="70">
        <v>21</v>
      </c>
      <c r="F51" s="83">
        <f t="shared" si="0"/>
        <v>0</v>
      </c>
    </row>
    <row r="52" spans="1:17" x14ac:dyDescent="0.25">
      <c r="A52" s="69" t="s">
        <v>282</v>
      </c>
      <c r="B52" s="77" t="s">
        <v>283</v>
      </c>
      <c r="C52" s="72" t="s">
        <v>3</v>
      </c>
      <c r="D52" s="24">
        <f>BPU!D52</f>
        <v>0</v>
      </c>
      <c r="E52" s="70">
        <v>17</v>
      </c>
      <c r="F52" s="83">
        <f t="shared" si="0"/>
        <v>0</v>
      </c>
    </row>
    <row r="53" spans="1:17" x14ac:dyDescent="0.25">
      <c r="A53" s="69" t="s">
        <v>284</v>
      </c>
      <c r="B53" s="77" t="s">
        <v>285</v>
      </c>
      <c r="C53" s="72" t="s">
        <v>3</v>
      </c>
      <c r="D53" s="24">
        <f>BPU!D53</f>
        <v>0</v>
      </c>
      <c r="E53" s="70">
        <v>20</v>
      </c>
      <c r="F53" s="83">
        <f t="shared" si="0"/>
        <v>0</v>
      </c>
    </row>
    <row r="54" spans="1:17" x14ac:dyDescent="0.25">
      <c r="A54" s="69" t="s">
        <v>286</v>
      </c>
      <c r="B54" s="77" t="s">
        <v>287</v>
      </c>
      <c r="C54" s="72" t="s">
        <v>3</v>
      </c>
      <c r="D54" s="24">
        <f>BPU!D54</f>
        <v>0</v>
      </c>
      <c r="E54" s="70">
        <v>12</v>
      </c>
      <c r="F54" s="83">
        <f t="shared" si="0"/>
        <v>0</v>
      </c>
    </row>
    <row r="55" spans="1:17" x14ac:dyDescent="0.25">
      <c r="A55" s="66" t="s">
        <v>288</v>
      </c>
      <c r="B55" s="71" t="s">
        <v>344</v>
      </c>
      <c r="C55" s="67"/>
      <c r="D55" s="67"/>
      <c r="E55" s="68"/>
      <c r="F55" s="91"/>
    </row>
    <row r="56" spans="1:17" ht="30" x14ac:dyDescent="0.25">
      <c r="A56" s="66" t="s">
        <v>289</v>
      </c>
      <c r="B56" s="71" t="s">
        <v>290</v>
      </c>
      <c r="C56" s="67"/>
      <c r="D56" s="67"/>
      <c r="E56" s="68"/>
      <c r="F56" s="91"/>
    </row>
    <row r="57" spans="1:17" x14ac:dyDescent="0.25">
      <c r="A57" s="69" t="s">
        <v>291</v>
      </c>
      <c r="B57" s="77" t="s">
        <v>292</v>
      </c>
      <c r="C57" s="72" t="s">
        <v>3</v>
      </c>
      <c r="D57" s="24">
        <f>BPU!D57</f>
        <v>0</v>
      </c>
      <c r="E57" s="70">
        <v>90</v>
      </c>
      <c r="F57" s="83">
        <f t="shared" si="0"/>
        <v>0</v>
      </c>
    </row>
    <row r="58" spans="1:17" x14ac:dyDescent="0.25">
      <c r="A58" s="69" t="s">
        <v>293</v>
      </c>
      <c r="B58" s="77" t="s">
        <v>294</v>
      </c>
      <c r="C58" s="72" t="s">
        <v>3</v>
      </c>
      <c r="D58" s="24">
        <f>BPU!D58</f>
        <v>0</v>
      </c>
      <c r="E58" s="70">
        <v>85</v>
      </c>
      <c r="F58" s="83">
        <f t="shared" si="0"/>
        <v>0</v>
      </c>
    </row>
    <row r="59" spans="1:17" ht="14.45" customHeight="1" x14ac:dyDescent="0.25">
      <c r="A59" s="62"/>
      <c r="B59" s="63" t="s">
        <v>211</v>
      </c>
      <c r="C59" s="63"/>
      <c r="D59" s="64"/>
      <c r="E59" s="65"/>
      <c r="F59" s="90"/>
      <c r="G59" s="56"/>
      <c r="H59" s="56"/>
      <c r="I59" s="56"/>
      <c r="J59" s="56"/>
      <c r="K59" s="56"/>
      <c r="L59" s="56"/>
      <c r="M59" s="56"/>
      <c r="N59" s="40"/>
      <c r="O59" s="40"/>
      <c r="P59" s="40"/>
      <c r="Q59" s="40"/>
    </row>
    <row r="60" spans="1:17" x14ac:dyDescent="0.25">
      <c r="A60" s="57" t="s">
        <v>356</v>
      </c>
      <c r="B60" s="59" t="s">
        <v>296</v>
      </c>
      <c r="C60" s="57"/>
      <c r="D60" s="57"/>
      <c r="E60" s="57"/>
      <c r="F60" s="57"/>
    </row>
    <row r="61" spans="1:17" ht="37.5" customHeight="1" x14ac:dyDescent="0.25">
      <c r="A61" s="69" t="s">
        <v>357</v>
      </c>
      <c r="B61" s="95" t="s">
        <v>297</v>
      </c>
      <c r="C61" s="96" t="s">
        <v>3</v>
      </c>
      <c r="D61" s="24">
        <f>BPU!D61</f>
        <v>0</v>
      </c>
      <c r="E61" s="70">
        <v>10</v>
      </c>
      <c r="F61" s="24">
        <f t="shared" ref="F61:F89" si="1">D61*E61</f>
        <v>0</v>
      </c>
      <c r="G61" s="94"/>
      <c r="H61" s="94"/>
      <c r="I61" s="94"/>
      <c r="J61" s="94"/>
      <c r="K61" s="94"/>
      <c r="L61" s="94"/>
      <c r="M61" s="94"/>
      <c r="N61" s="40"/>
      <c r="O61" s="40"/>
      <c r="P61" s="40"/>
      <c r="Q61" s="40"/>
    </row>
    <row r="62" spans="1:17" ht="37.5" customHeight="1" x14ac:dyDescent="0.25">
      <c r="A62" s="69" t="s">
        <v>358</v>
      </c>
      <c r="B62" s="95" t="s">
        <v>298</v>
      </c>
      <c r="C62" s="96" t="s">
        <v>3</v>
      </c>
      <c r="D62" s="24">
        <f>BPU!D62</f>
        <v>0</v>
      </c>
      <c r="E62" s="70">
        <v>10</v>
      </c>
      <c r="F62" s="24">
        <f t="shared" si="1"/>
        <v>0</v>
      </c>
      <c r="G62" s="94"/>
      <c r="H62" s="94"/>
      <c r="I62" s="94"/>
      <c r="J62" s="94"/>
      <c r="K62" s="94"/>
      <c r="L62" s="94"/>
      <c r="M62" s="94"/>
      <c r="N62" s="40"/>
      <c r="O62" s="40"/>
      <c r="P62" s="40"/>
      <c r="Q62" s="40"/>
    </row>
    <row r="63" spans="1:17" ht="37.5" customHeight="1" x14ac:dyDescent="0.25">
      <c r="A63" s="69" t="s">
        <v>359</v>
      </c>
      <c r="B63" s="95" t="s">
        <v>299</v>
      </c>
      <c r="C63" s="96" t="s">
        <v>3</v>
      </c>
      <c r="D63" s="24">
        <f>BPU!D63</f>
        <v>0</v>
      </c>
      <c r="E63" s="70">
        <v>10</v>
      </c>
      <c r="F63" s="24">
        <f t="shared" si="1"/>
        <v>0</v>
      </c>
      <c r="G63" s="94"/>
      <c r="H63" s="94"/>
      <c r="I63" s="94"/>
      <c r="J63" s="94"/>
      <c r="K63" s="94"/>
      <c r="L63" s="94"/>
      <c r="M63" s="94"/>
      <c r="N63" s="40"/>
      <c r="O63" s="40"/>
      <c r="P63" s="40"/>
      <c r="Q63" s="40"/>
    </row>
    <row r="64" spans="1:17" x14ac:dyDescent="0.25">
      <c r="A64" s="57" t="s">
        <v>212</v>
      </c>
      <c r="B64" s="59" t="s">
        <v>340</v>
      </c>
      <c r="C64" s="58"/>
      <c r="D64" s="58"/>
      <c r="E64" s="58"/>
      <c r="F64" s="58"/>
    </row>
    <row r="65" spans="1:17" ht="27" customHeight="1" x14ac:dyDescent="0.25">
      <c r="A65" s="69" t="s">
        <v>213</v>
      </c>
      <c r="B65" s="95" t="s">
        <v>341</v>
      </c>
      <c r="C65" s="96" t="s">
        <v>3</v>
      </c>
      <c r="D65" s="24">
        <f>BPU!D65</f>
        <v>0</v>
      </c>
      <c r="E65" s="70">
        <v>10</v>
      </c>
      <c r="F65" s="24">
        <f>D65*E65</f>
        <v>0</v>
      </c>
      <c r="G65" s="94"/>
      <c r="H65" s="94"/>
      <c r="I65" s="94"/>
      <c r="J65" s="94"/>
      <c r="K65" s="94"/>
      <c r="L65" s="94"/>
      <c r="M65" s="94"/>
      <c r="N65" s="40"/>
      <c r="O65" s="40"/>
      <c r="P65" s="40"/>
      <c r="Q65" s="40"/>
    </row>
    <row r="66" spans="1:17" ht="22.5" customHeight="1" x14ac:dyDescent="0.25">
      <c r="A66" s="69" t="s">
        <v>214</v>
      </c>
      <c r="B66" s="95" t="s">
        <v>342</v>
      </c>
      <c r="C66" s="96" t="s">
        <v>3</v>
      </c>
      <c r="D66" s="24">
        <f>BPU!D66</f>
        <v>0</v>
      </c>
      <c r="E66" s="70">
        <v>10</v>
      </c>
      <c r="F66" s="24">
        <f>D66*E66</f>
        <v>0</v>
      </c>
      <c r="G66" s="94"/>
      <c r="H66" s="94"/>
      <c r="I66" s="94"/>
      <c r="J66" s="94"/>
      <c r="K66" s="94"/>
      <c r="L66" s="94"/>
      <c r="M66" s="94"/>
      <c r="N66" s="40"/>
      <c r="O66" s="40"/>
      <c r="P66" s="40"/>
      <c r="Q66" s="40"/>
    </row>
    <row r="67" spans="1:17" ht="27" customHeight="1" x14ac:dyDescent="0.25">
      <c r="A67" s="69" t="s">
        <v>215</v>
      </c>
      <c r="B67" s="95" t="s">
        <v>343</v>
      </c>
      <c r="C67" s="96" t="s">
        <v>3</v>
      </c>
      <c r="D67" s="24">
        <f>BPU!D67</f>
        <v>0</v>
      </c>
      <c r="E67" s="70">
        <v>10</v>
      </c>
      <c r="F67" s="24">
        <f>D67*E67</f>
        <v>0</v>
      </c>
      <c r="G67" s="94"/>
      <c r="H67" s="94"/>
      <c r="I67" s="94"/>
      <c r="J67" s="94"/>
      <c r="K67" s="94"/>
      <c r="L67" s="94"/>
      <c r="M67" s="94"/>
      <c r="N67" s="40"/>
      <c r="O67" s="40"/>
      <c r="P67" s="40"/>
      <c r="Q67" s="40"/>
    </row>
    <row r="68" spans="1:17" x14ac:dyDescent="0.25">
      <c r="A68" s="57" t="s">
        <v>300</v>
      </c>
      <c r="B68" s="59" t="s">
        <v>301</v>
      </c>
      <c r="C68" s="57"/>
      <c r="D68" s="57"/>
      <c r="E68" s="57"/>
      <c r="F68" s="57"/>
    </row>
    <row r="69" spans="1:17" ht="37.5" customHeight="1" x14ac:dyDescent="0.25">
      <c r="A69" s="69" t="s">
        <v>302</v>
      </c>
      <c r="B69" s="95" t="s">
        <v>303</v>
      </c>
      <c r="C69" s="96" t="s">
        <v>3</v>
      </c>
      <c r="D69" s="24">
        <f>BPU!D69</f>
        <v>0</v>
      </c>
      <c r="E69" s="70">
        <v>25</v>
      </c>
      <c r="F69" s="24">
        <f t="shared" si="1"/>
        <v>0</v>
      </c>
      <c r="G69" s="94"/>
      <c r="H69" s="94"/>
      <c r="I69" s="94"/>
      <c r="J69" s="94"/>
      <c r="K69" s="94"/>
      <c r="L69" s="94"/>
      <c r="M69" s="94"/>
      <c r="N69" s="40"/>
      <c r="O69" s="40"/>
      <c r="P69" s="40"/>
      <c r="Q69" s="40"/>
    </row>
    <row r="70" spans="1:17" ht="37.5" customHeight="1" x14ac:dyDescent="0.25">
      <c r="A70" s="69" t="s">
        <v>304</v>
      </c>
      <c r="B70" s="95" t="s">
        <v>305</v>
      </c>
      <c r="C70" s="96" t="s">
        <v>3</v>
      </c>
      <c r="D70" s="24">
        <f>BPU!D70</f>
        <v>0</v>
      </c>
      <c r="E70" s="70">
        <v>25</v>
      </c>
      <c r="F70" s="24">
        <f t="shared" si="1"/>
        <v>0</v>
      </c>
      <c r="G70" s="94"/>
      <c r="H70" s="94"/>
      <c r="I70" s="94"/>
      <c r="J70" s="94"/>
      <c r="K70" s="94"/>
      <c r="L70" s="94"/>
      <c r="M70" s="94"/>
      <c r="N70" s="40"/>
      <c r="O70" s="40"/>
      <c r="P70" s="40"/>
      <c r="Q70" s="40"/>
    </row>
    <row r="71" spans="1:17" ht="37.5" customHeight="1" x14ac:dyDescent="0.25">
      <c r="A71" s="69" t="s">
        <v>306</v>
      </c>
      <c r="B71" s="95" t="s">
        <v>307</v>
      </c>
      <c r="C71" s="96" t="s">
        <v>3</v>
      </c>
      <c r="D71" s="24">
        <f>BPU!D71</f>
        <v>0</v>
      </c>
      <c r="E71" s="70">
        <v>20</v>
      </c>
      <c r="F71" s="24">
        <f t="shared" si="1"/>
        <v>0</v>
      </c>
      <c r="G71" s="94"/>
      <c r="H71" s="94"/>
      <c r="I71" s="94"/>
      <c r="J71" s="94"/>
      <c r="K71" s="94"/>
      <c r="L71" s="94"/>
      <c r="M71" s="94"/>
      <c r="N71" s="40"/>
      <c r="O71" s="40"/>
      <c r="P71" s="40"/>
      <c r="Q71" s="40"/>
    </row>
    <row r="72" spans="1:17" ht="37.5" customHeight="1" x14ac:dyDescent="0.25">
      <c r="A72" s="69" t="s">
        <v>308</v>
      </c>
      <c r="B72" s="95" t="s">
        <v>309</v>
      </c>
      <c r="C72" s="96" t="s">
        <v>3</v>
      </c>
      <c r="D72" s="24">
        <f>BPU!D72</f>
        <v>0</v>
      </c>
      <c r="E72" s="70">
        <v>10</v>
      </c>
      <c r="F72" s="24">
        <f t="shared" si="1"/>
        <v>0</v>
      </c>
      <c r="G72" s="94"/>
      <c r="H72" s="94"/>
      <c r="I72" s="94"/>
      <c r="J72" s="94"/>
      <c r="K72" s="94"/>
      <c r="L72" s="94"/>
      <c r="M72" s="94"/>
      <c r="N72" s="40"/>
      <c r="O72" s="40"/>
      <c r="P72" s="40"/>
      <c r="Q72" s="40"/>
    </row>
    <row r="73" spans="1:17" ht="37.5" customHeight="1" x14ac:dyDescent="0.25">
      <c r="A73" s="69" t="s">
        <v>310</v>
      </c>
      <c r="B73" s="95" t="s">
        <v>311</v>
      </c>
      <c r="C73" s="96" t="s">
        <v>3</v>
      </c>
      <c r="D73" s="24">
        <f>BPU!D73</f>
        <v>0</v>
      </c>
      <c r="E73" s="70">
        <v>10</v>
      </c>
      <c r="F73" s="24">
        <f t="shared" si="1"/>
        <v>0</v>
      </c>
      <c r="G73" s="94"/>
      <c r="H73" s="94"/>
      <c r="I73" s="94"/>
      <c r="J73" s="94"/>
      <c r="K73" s="94"/>
      <c r="L73" s="94"/>
      <c r="M73" s="94"/>
      <c r="N73" s="40"/>
      <c r="O73" s="40"/>
      <c r="P73" s="40"/>
      <c r="Q73" s="40"/>
    </row>
    <row r="74" spans="1:17" ht="37.5" customHeight="1" x14ac:dyDescent="0.25">
      <c r="A74" s="69" t="s">
        <v>312</v>
      </c>
      <c r="B74" s="95" t="s">
        <v>313</v>
      </c>
      <c r="C74" s="96" t="s">
        <v>3</v>
      </c>
      <c r="D74" s="24">
        <f>BPU!D74</f>
        <v>0</v>
      </c>
      <c r="E74" s="70">
        <v>10</v>
      </c>
      <c r="F74" s="24">
        <f t="shared" si="1"/>
        <v>0</v>
      </c>
      <c r="G74" s="94"/>
      <c r="H74" s="94"/>
      <c r="I74" s="94"/>
      <c r="J74" s="94"/>
      <c r="K74" s="94"/>
      <c r="L74" s="94"/>
      <c r="M74" s="94"/>
      <c r="N74" s="40"/>
      <c r="O74" s="40"/>
      <c r="P74" s="40"/>
      <c r="Q74" s="40"/>
    </row>
    <row r="75" spans="1:17" ht="37.5" customHeight="1" x14ac:dyDescent="0.25">
      <c r="A75" s="69" t="s">
        <v>314</v>
      </c>
      <c r="B75" s="95" t="s">
        <v>315</v>
      </c>
      <c r="C75" s="96" t="s">
        <v>3</v>
      </c>
      <c r="D75" s="24">
        <f>BPU!D75</f>
        <v>0</v>
      </c>
      <c r="E75" s="70">
        <v>10</v>
      </c>
      <c r="F75" s="24">
        <f t="shared" si="1"/>
        <v>0</v>
      </c>
      <c r="G75" s="94"/>
      <c r="H75" s="94"/>
      <c r="I75" s="94"/>
      <c r="J75" s="94"/>
      <c r="K75" s="94"/>
      <c r="L75" s="94"/>
      <c r="M75" s="94"/>
      <c r="N75" s="40"/>
      <c r="O75" s="40"/>
      <c r="P75" s="40"/>
      <c r="Q75" s="40"/>
    </row>
    <row r="76" spans="1:17" ht="37.5" customHeight="1" x14ac:dyDescent="0.25">
      <c r="A76" s="69" t="s">
        <v>316</v>
      </c>
      <c r="B76" s="95" t="s">
        <v>317</v>
      </c>
      <c r="C76" s="96" t="s">
        <v>3</v>
      </c>
      <c r="D76" s="24">
        <f>BPU!D76</f>
        <v>0</v>
      </c>
      <c r="E76" s="70">
        <v>10</v>
      </c>
      <c r="F76" s="24">
        <f t="shared" si="1"/>
        <v>0</v>
      </c>
      <c r="G76" s="94"/>
      <c r="H76" s="94"/>
      <c r="I76" s="94"/>
      <c r="J76" s="94"/>
      <c r="K76" s="94"/>
      <c r="L76" s="94"/>
      <c r="M76" s="94"/>
      <c r="N76" s="40"/>
      <c r="O76" s="40"/>
      <c r="P76" s="40"/>
      <c r="Q76" s="40"/>
    </row>
    <row r="77" spans="1:17" ht="37.5" customHeight="1" x14ac:dyDescent="0.25">
      <c r="A77" s="69" t="s">
        <v>318</v>
      </c>
      <c r="B77" s="95" t="s">
        <v>319</v>
      </c>
      <c r="C77" s="96" t="s">
        <v>3</v>
      </c>
      <c r="D77" s="24">
        <f>BPU!D77</f>
        <v>0</v>
      </c>
      <c r="E77" s="70">
        <v>10</v>
      </c>
      <c r="F77" s="24">
        <f t="shared" si="1"/>
        <v>0</v>
      </c>
      <c r="G77" s="94"/>
      <c r="H77" s="94"/>
      <c r="I77" s="94"/>
      <c r="J77" s="94"/>
      <c r="K77" s="94"/>
      <c r="L77" s="94"/>
      <c r="M77" s="94"/>
      <c r="N77" s="40"/>
      <c r="O77" s="40"/>
      <c r="P77" s="40"/>
      <c r="Q77" s="40"/>
    </row>
    <row r="78" spans="1:17" ht="37.5" customHeight="1" x14ac:dyDescent="0.25">
      <c r="A78" s="69" t="s">
        <v>320</v>
      </c>
      <c r="B78" s="95" t="s">
        <v>321</v>
      </c>
      <c r="C78" s="96" t="s">
        <v>3</v>
      </c>
      <c r="D78" s="24">
        <f>BPU!D78</f>
        <v>0</v>
      </c>
      <c r="E78" s="70">
        <v>10</v>
      </c>
      <c r="F78" s="24">
        <f t="shared" si="1"/>
        <v>0</v>
      </c>
      <c r="G78" s="94"/>
      <c r="H78" s="94"/>
      <c r="I78" s="94"/>
      <c r="J78" s="94"/>
      <c r="K78" s="94"/>
      <c r="L78" s="94"/>
      <c r="M78" s="94"/>
      <c r="N78" s="40"/>
      <c r="O78" s="40"/>
      <c r="P78" s="40"/>
      <c r="Q78" s="40"/>
    </row>
    <row r="79" spans="1:17" x14ac:dyDescent="0.25">
      <c r="A79" s="57" t="s">
        <v>322</v>
      </c>
      <c r="B79" s="59" t="s">
        <v>329</v>
      </c>
      <c r="C79" s="58"/>
      <c r="D79" s="58"/>
      <c r="E79" s="58"/>
      <c r="F79" s="58"/>
    </row>
    <row r="80" spans="1:17" ht="37.5" customHeight="1" x14ac:dyDescent="0.25">
      <c r="A80" s="69" t="s">
        <v>324</v>
      </c>
      <c r="B80" s="95" t="s">
        <v>330</v>
      </c>
      <c r="C80" s="96" t="s">
        <v>3</v>
      </c>
      <c r="D80" s="24">
        <f>BPU!D80</f>
        <v>0</v>
      </c>
      <c r="E80" s="70">
        <v>5</v>
      </c>
      <c r="F80" s="24">
        <f t="shared" si="1"/>
        <v>0</v>
      </c>
      <c r="G80" s="94"/>
      <c r="H80" s="94"/>
      <c r="I80" s="94"/>
      <c r="J80" s="94"/>
      <c r="K80" s="94"/>
      <c r="L80" s="94"/>
      <c r="M80" s="94"/>
      <c r="N80" s="40"/>
      <c r="O80" s="40"/>
      <c r="P80" s="40"/>
      <c r="Q80" s="40"/>
    </row>
    <row r="81" spans="1:17" ht="37.5" customHeight="1" x14ac:dyDescent="0.25">
      <c r="A81" s="69" t="s">
        <v>325</v>
      </c>
      <c r="B81" s="95" t="s">
        <v>331</v>
      </c>
      <c r="C81" s="96" t="s">
        <v>3</v>
      </c>
      <c r="D81" s="24">
        <f>BPU!D81</f>
        <v>0</v>
      </c>
      <c r="E81" s="70">
        <v>5</v>
      </c>
      <c r="F81" s="24">
        <f t="shared" si="1"/>
        <v>0</v>
      </c>
      <c r="G81" s="94"/>
      <c r="H81" s="94"/>
      <c r="I81" s="94"/>
      <c r="J81" s="94"/>
      <c r="K81" s="94"/>
      <c r="L81" s="94"/>
      <c r="M81" s="94"/>
      <c r="N81" s="40"/>
      <c r="O81" s="40"/>
      <c r="P81" s="40"/>
      <c r="Q81" s="40"/>
    </row>
    <row r="82" spans="1:17" ht="37.5" customHeight="1" x14ac:dyDescent="0.25">
      <c r="A82" s="69" t="s">
        <v>326</v>
      </c>
      <c r="B82" s="95" t="s">
        <v>332</v>
      </c>
      <c r="C82" s="96" t="s">
        <v>3</v>
      </c>
      <c r="D82" s="24">
        <f>BPU!D82</f>
        <v>0</v>
      </c>
      <c r="E82" s="70">
        <v>3</v>
      </c>
      <c r="F82" s="24">
        <f t="shared" si="1"/>
        <v>0</v>
      </c>
      <c r="G82" s="94"/>
      <c r="H82" s="94"/>
      <c r="I82" s="94"/>
      <c r="J82" s="94"/>
      <c r="K82" s="94"/>
      <c r="L82" s="94"/>
      <c r="M82" s="94"/>
      <c r="N82" s="40"/>
      <c r="O82" s="40"/>
      <c r="P82" s="40"/>
      <c r="Q82" s="40"/>
    </row>
    <row r="83" spans="1:17" ht="37.5" customHeight="1" x14ac:dyDescent="0.25">
      <c r="A83" s="69" t="s">
        <v>327</v>
      </c>
      <c r="B83" s="95" t="s">
        <v>333</v>
      </c>
      <c r="C83" s="96" t="s">
        <v>3</v>
      </c>
      <c r="D83" s="24">
        <f>BPU!D83</f>
        <v>0</v>
      </c>
      <c r="E83" s="70">
        <v>3</v>
      </c>
      <c r="F83" s="24">
        <f t="shared" si="1"/>
        <v>0</v>
      </c>
      <c r="G83" s="94"/>
      <c r="H83" s="94"/>
      <c r="I83" s="94"/>
      <c r="J83" s="94"/>
      <c r="K83" s="94"/>
      <c r="L83" s="94"/>
      <c r="M83" s="94"/>
      <c r="N83" s="40"/>
      <c r="O83" s="40"/>
      <c r="P83" s="40"/>
      <c r="Q83" s="40"/>
    </row>
    <row r="84" spans="1:17" ht="37.5" customHeight="1" x14ac:dyDescent="0.25">
      <c r="A84" s="69" t="s">
        <v>360</v>
      </c>
      <c r="B84" s="95" t="s">
        <v>334</v>
      </c>
      <c r="C84" s="96" t="s">
        <v>3</v>
      </c>
      <c r="D84" s="24">
        <f>BPU!D84</f>
        <v>0</v>
      </c>
      <c r="E84" s="70">
        <v>3</v>
      </c>
      <c r="F84" s="24">
        <f t="shared" si="1"/>
        <v>0</v>
      </c>
      <c r="G84" s="94"/>
      <c r="H84" s="94"/>
      <c r="I84" s="94"/>
      <c r="J84" s="94"/>
      <c r="K84" s="94"/>
      <c r="L84" s="94"/>
      <c r="M84" s="94"/>
      <c r="N84" s="40"/>
      <c r="O84" s="40"/>
      <c r="P84" s="40"/>
      <c r="Q84" s="40"/>
    </row>
    <row r="85" spans="1:17" ht="37.5" customHeight="1" x14ac:dyDescent="0.25">
      <c r="A85" s="69" t="s">
        <v>361</v>
      </c>
      <c r="B85" s="95" t="s">
        <v>335</v>
      </c>
      <c r="C85" s="96" t="s">
        <v>3</v>
      </c>
      <c r="D85" s="24">
        <f>BPU!D85</f>
        <v>0</v>
      </c>
      <c r="E85" s="70">
        <v>3</v>
      </c>
      <c r="F85" s="24">
        <f t="shared" si="1"/>
        <v>0</v>
      </c>
      <c r="G85" s="94"/>
      <c r="H85" s="94"/>
      <c r="I85" s="94"/>
      <c r="J85" s="94"/>
      <c r="K85" s="94"/>
      <c r="L85" s="94"/>
      <c r="M85" s="94"/>
      <c r="N85" s="40"/>
      <c r="O85" s="40"/>
      <c r="P85" s="40"/>
      <c r="Q85" s="40"/>
    </row>
    <row r="86" spans="1:17" ht="37.5" customHeight="1" x14ac:dyDescent="0.25">
      <c r="A86" s="69" t="s">
        <v>362</v>
      </c>
      <c r="B86" s="95" t="s">
        <v>336</v>
      </c>
      <c r="C86" s="96" t="s">
        <v>3</v>
      </c>
      <c r="D86" s="24">
        <f>BPU!D86</f>
        <v>0</v>
      </c>
      <c r="E86" s="70">
        <v>2</v>
      </c>
      <c r="F86" s="24">
        <f t="shared" si="1"/>
        <v>0</v>
      </c>
      <c r="G86" s="94"/>
      <c r="H86" s="94"/>
      <c r="I86" s="94"/>
      <c r="J86" s="94"/>
      <c r="K86" s="94"/>
      <c r="L86" s="94"/>
      <c r="M86" s="94"/>
      <c r="N86" s="40"/>
      <c r="O86" s="40"/>
      <c r="P86" s="40"/>
      <c r="Q86" s="40"/>
    </row>
    <row r="87" spans="1:17" ht="37.5" customHeight="1" x14ac:dyDescent="0.25">
      <c r="A87" s="69" t="s">
        <v>363</v>
      </c>
      <c r="B87" s="95" t="s">
        <v>337</v>
      </c>
      <c r="C87" s="96" t="s">
        <v>3</v>
      </c>
      <c r="D87" s="24">
        <f>BPU!D87</f>
        <v>0</v>
      </c>
      <c r="E87" s="70">
        <v>2</v>
      </c>
      <c r="F87" s="24">
        <f t="shared" si="1"/>
        <v>0</v>
      </c>
      <c r="G87" s="94"/>
      <c r="H87" s="94"/>
      <c r="I87" s="94"/>
      <c r="J87" s="94"/>
      <c r="K87" s="94"/>
      <c r="L87" s="94"/>
      <c r="M87" s="94"/>
      <c r="N87" s="40"/>
      <c r="O87" s="40"/>
      <c r="P87" s="40"/>
      <c r="Q87" s="40"/>
    </row>
    <row r="88" spans="1:17" ht="37.5" customHeight="1" x14ac:dyDescent="0.25">
      <c r="A88" s="69" t="s">
        <v>364</v>
      </c>
      <c r="B88" s="95" t="s">
        <v>338</v>
      </c>
      <c r="C88" s="96" t="s">
        <v>3</v>
      </c>
      <c r="D88" s="24">
        <f>BPU!D88</f>
        <v>0</v>
      </c>
      <c r="E88" s="70">
        <v>2</v>
      </c>
      <c r="F88" s="24">
        <f t="shared" si="1"/>
        <v>0</v>
      </c>
      <c r="G88" s="94"/>
      <c r="H88" s="94"/>
      <c r="I88" s="94"/>
      <c r="J88" s="94"/>
      <c r="K88" s="94"/>
      <c r="L88" s="94"/>
      <c r="M88" s="94"/>
      <c r="N88" s="40"/>
      <c r="O88" s="40"/>
      <c r="P88" s="40"/>
      <c r="Q88" s="40"/>
    </row>
    <row r="89" spans="1:17" ht="37.5" customHeight="1" x14ac:dyDescent="0.25">
      <c r="A89" s="69" t="s">
        <v>365</v>
      </c>
      <c r="B89" s="95" t="s">
        <v>339</v>
      </c>
      <c r="C89" s="96" t="s">
        <v>3</v>
      </c>
      <c r="D89" s="24">
        <f>BPU!D89</f>
        <v>0</v>
      </c>
      <c r="E89" s="70">
        <v>2</v>
      </c>
      <c r="F89" s="24">
        <f t="shared" si="1"/>
        <v>0</v>
      </c>
      <c r="G89" s="94"/>
      <c r="H89" s="94"/>
      <c r="I89" s="94"/>
      <c r="J89" s="94"/>
      <c r="K89" s="94"/>
      <c r="L89" s="94"/>
      <c r="M89" s="94"/>
      <c r="N89" s="40"/>
      <c r="O89" s="40"/>
      <c r="P89" s="40"/>
      <c r="Q89" s="40"/>
    </row>
    <row r="90" spans="1:17" x14ac:dyDescent="0.25">
      <c r="A90" s="57" t="s">
        <v>328</v>
      </c>
      <c r="B90" s="59" t="s">
        <v>323</v>
      </c>
      <c r="C90" s="58"/>
      <c r="D90" s="58"/>
      <c r="E90" s="58"/>
      <c r="F90" s="58"/>
    </row>
    <row r="91" spans="1:17" ht="65.25" customHeight="1" x14ac:dyDescent="0.25">
      <c r="A91" s="69" t="s">
        <v>366</v>
      </c>
      <c r="B91" s="95" t="s">
        <v>353</v>
      </c>
      <c r="C91" s="96" t="s">
        <v>3</v>
      </c>
      <c r="D91" s="24">
        <f>BPU!D91</f>
        <v>0</v>
      </c>
      <c r="E91" s="70">
        <v>3</v>
      </c>
      <c r="F91" s="24">
        <f>D91*E91</f>
        <v>0</v>
      </c>
      <c r="G91" s="94"/>
      <c r="H91" s="94"/>
      <c r="I91" s="94"/>
      <c r="J91" s="94"/>
      <c r="K91" s="94"/>
      <c r="L91" s="94"/>
      <c r="M91" s="94"/>
      <c r="N91" s="40"/>
      <c r="O91" s="40"/>
      <c r="P91" s="40"/>
      <c r="Q91" s="40"/>
    </row>
    <row r="92" spans="1:17" ht="37.5" customHeight="1" x14ac:dyDescent="0.25">
      <c r="A92" s="69" t="s">
        <v>367</v>
      </c>
      <c r="B92" s="95" t="s">
        <v>354</v>
      </c>
      <c r="C92" s="96" t="s">
        <v>3</v>
      </c>
      <c r="D92" s="24">
        <f>BPU!D92</f>
        <v>0</v>
      </c>
      <c r="E92" s="70">
        <v>3</v>
      </c>
      <c r="F92" s="24">
        <f>D92*E92</f>
        <v>0</v>
      </c>
      <c r="G92" s="94"/>
      <c r="H92" s="94"/>
      <c r="I92" s="94"/>
      <c r="J92" s="94"/>
      <c r="K92" s="94"/>
      <c r="L92" s="94"/>
      <c r="M92" s="94"/>
      <c r="N92" s="40"/>
      <c r="O92" s="40"/>
      <c r="P92" s="40"/>
      <c r="Q92" s="40"/>
    </row>
    <row r="93" spans="1:17" ht="37.5" customHeight="1" x14ac:dyDescent="0.25">
      <c r="A93" s="69" t="s">
        <v>368</v>
      </c>
      <c r="B93" s="95" t="s">
        <v>355</v>
      </c>
      <c r="C93" s="96" t="s">
        <v>3</v>
      </c>
      <c r="D93" s="24">
        <f>BPU!D93</f>
        <v>0</v>
      </c>
      <c r="E93" s="70">
        <v>3</v>
      </c>
      <c r="F93" s="24">
        <f>D93*E93</f>
        <v>0</v>
      </c>
      <c r="G93" s="94"/>
      <c r="H93" s="94"/>
      <c r="I93" s="94"/>
      <c r="J93" s="94"/>
      <c r="K93" s="94"/>
      <c r="L93" s="94"/>
      <c r="M93" s="94"/>
      <c r="N93" s="40"/>
      <c r="O93" s="40"/>
      <c r="P93" s="40"/>
      <c r="Q93" s="40"/>
    </row>
    <row r="94" spans="1:17" ht="28.5" customHeight="1" x14ac:dyDescent="0.25">
      <c r="A94" s="97"/>
      <c r="B94" s="97" t="s">
        <v>351</v>
      </c>
      <c r="C94" s="98"/>
      <c r="D94" s="99"/>
      <c r="E94" s="99"/>
      <c r="F94" s="100"/>
    </row>
    <row r="95" spans="1:17" ht="14.45" customHeight="1" x14ac:dyDescent="0.25">
      <c r="A95" s="14" t="s">
        <v>4</v>
      </c>
      <c r="B95" s="15" t="s">
        <v>5</v>
      </c>
      <c r="C95" s="16"/>
      <c r="D95" s="17"/>
      <c r="E95" s="28"/>
      <c r="F95" s="82"/>
      <c r="G95" s="48"/>
      <c r="H95" s="48"/>
      <c r="I95" s="40"/>
      <c r="J95" s="40"/>
    </row>
    <row r="96" spans="1:17" ht="14.45" customHeight="1" x14ac:dyDescent="0.25">
      <c r="A96" s="3" t="s">
        <v>6</v>
      </c>
      <c r="B96" s="4" t="s">
        <v>7</v>
      </c>
      <c r="C96" s="3" t="s">
        <v>8</v>
      </c>
      <c r="D96" s="24">
        <f>BPU!D96</f>
        <v>0</v>
      </c>
      <c r="E96" s="52">
        <v>65</v>
      </c>
      <c r="F96" s="83">
        <f>D96*E96</f>
        <v>0</v>
      </c>
      <c r="G96" s="40"/>
      <c r="H96" s="40"/>
      <c r="I96" s="40"/>
      <c r="J96" s="40"/>
    </row>
    <row r="97" spans="1:10" ht="14.45" customHeight="1" x14ac:dyDescent="0.25">
      <c r="A97" s="3" t="s">
        <v>9</v>
      </c>
      <c r="B97" s="4" t="s">
        <v>10</v>
      </c>
      <c r="C97" s="3" t="s">
        <v>8</v>
      </c>
      <c r="D97" s="24">
        <f>BPU!D97</f>
        <v>0</v>
      </c>
      <c r="E97" s="52">
        <v>39</v>
      </c>
      <c r="F97" s="83">
        <f t="shared" ref="F97:F104" si="2">D97*E97</f>
        <v>0</v>
      </c>
      <c r="G97" s="40"/>
      <c r="H97" s="40"/>
      <c r="I97" s="40"/>
      <c r="J97" s="40"/>
    </row>
    <row r="98" spans="1:10" ht="14.45" customHeight="1" x14ac:dyDescent="0.25">
      <c r="A98" s="3" t="s">
        <v>11</v>
      </c>
      <c r="B98" s="4" t="s">
        <v>12</v>
      </c>
      <c r="C98" s="3" t="s">
        <v>8</v>
      </c>
      <c r="D98" s="24">
        <f>BPU!D98</f>
        <v>0</v>
      </c>
      <c r="E98" s="52">
        <v>46</v>
      </c>
      <c r="F98" s="83">
        <f t="shared" si="2"/>
        <v>0</v>
      </c>
      <c r="G98" s="40"/>
      <c r="H98" s="40"/>
      <c r="I98" s="40"/>
      <c r="J98" s="40"/>
    </row>
    <row r="99" spans="1:10" ht="14.45" customHeight="1" x14ac:dyDescent="0.25">
      <c r="A99" s="3" t="s">
        <v>13</v>
      </c>
      <c r="B99" s="4" t="s">
        <v>14</v>
      </c>
      <c r="C99" s="3" t="s">
        <v>8</v>
      </c>
      <c r="D99" s="24">
        <f>BPU!D99</f>
        <v>0</v>
      </c>
      <c r="E99" s="52">
        <v>52</v>
      </c>
      <c r="F99" s="83">
        <f t="shared" si="2"/>
        <v>0</v>
      </c>
      <c r="G99" s="40"/>
      <c r="H99" s="40"/>
      <c r="I99" s="40"/>
      <c r="J99" s="40"/>
    </row>
    <row r="100" spans="1:10" ht="14.45" customHeight="1" x14ac:dyDescent="0.25">
      <c r="A100" s="3" t="s">
        <v>15</v>
      </c>
      <c r="B100" s="4" t="s">
        <v>16</v>
      </c>
      <c r="C100" s="3" t="s">
        <v>8</v>
      </c>
      <c r="D100" s="24">
        <f>BPU!D100</f>
        <v>0</v>
      </c>
      <c r="E100" s="52">
        <v>52</v>
      </c>
      <c r="F100" s="83">
        <f t="shared" si="2"/>
        <v>0</v>
      </c>
      <c r="G100" s="40"/>
      <c r="H100" s="40"/>
      <c r="I100" s="40"/>
      <c r="J100" s="40"/>
    </row>
    <row r="101" spans="1:10" ht="14.45" customHeight="1" x14ac:dyDescent="0.25">
      <c r="A101" s="3" t="s">
        <v>17</v>
      </c>
      <c r="B101" s="4" t="s">
        <v>18</v>
      </c>
      <c r="C101" s="3" t="s">
        <v>8</v>
      </c>
      <c r="D101" s="24">
        <f>BPU!D101</f>
        <v>0</v>
      </c>
      <c r="E101" s="52">
        <v>46</v>
      </c>
      <c r="F101" s="83">
        <f t="shared" si="2"/>
        <v>0</v>
      </c>
      <c r="G101" s="40"/>
      <c r="H101" s="40"/>
      <c r="I101" s="40"/>
      <c r="J101" s="40"/>
    </row>
    <row r="102" spans="1:10" ht="14.45" customHeight="1" x14ac:dyDescent="0.25">
      <c r="A102" s="3" t="s">
        <v>19</v>
      </c>
      <c r="B102" s="4" t="s">
        <v>20</v>
      </c>
      <c r="C102" s="3" t="s">
        <v>3</v>
      </c>
      <c r="D102" s="24">
        <f>BPU!D102</f>
        <v>0</v>
      </c>
      <c r="E102" s="52">
        <v>10</v>
      </c>
      <c r="F102" s="83">
        <f t="shared" si="2"/>
        <v>0</v>
      </c>
      <c r="G102" s="40"/>
      <c r="H102" s="40"/>
      <c r="I102" s="40"/>
      <c r="J102" s="40"/>
    </row>
    <row r="103" spans="1:10" ht="14.45" customHeight="1" x14ac:dyDescent="0.25">
      <c r="A103" s="3" t="s">
        <v>21</v>
      </c>
      <c r="B103" s="4" t="s">
        <v>22</v>
      </c>
      <c r="C103" s="3" t="s">
        <v>3</v>
      </c>
      <c r="D103" s="24">
        <f>BPU!D103</f>
        <v>0</v>
      </c>
      <c r="E103" s="52">
        <v>978</v>
      </c>
      <c r="F103" s="83">
        <f t="shared" si="2"/>
        <v>0</v>
      </c>
      <c r="G103" s="40"/>
      <c r="H103" s="40"/>
      <c r="I103" s="40"/>
      <c r="J103" s="40"/>
    </row>
    <row r="104" spans="1:10" ht="14.45" customHeight="1" x14ac:dyDescent="0.25">
      <c r="A104" s="3" t="s">
        <v>23</v>
      </c>
      <c r="B104" s="4" t="s">
        <v>24</v>
      </c>
      <c r="C104" s="3" t="s">
        <v>3</v>
      </c>
      <c r="D104" s="24">
        <f>BPU!D104</f>
        <v>0</v>
      </c>
      <c r="E104" s="52">
        <v>33</v>
      </c>
      <c r="F104" s="83">
        <f t="shared" si="2"/>
        <v>0</v>
      </c>
      <c r="G104" s="40"/>
      <c r="H104" s="40"/>
      <c r="I104" s="40"/>
      <c r="J104" s="40"/>
    </row>
    <row r="105" spans="1:10" ht="14.45" customHeight="1" x14ac:dyDescent="0.25">
      <c r="A105" s="102" t="s">
        <v>369</v>
      </c>
      <c r="B105" s="103" t="s">
        <v>370</v>
      </c>
      <c r="C105" s="104" t="s">
        <v>3</v>
      </c>
      <c r="D105" s="24">
        <f>BPU!D105</f>
        <v>0</v>
      </c>
      <c r="E105" s="52">
        <v>10</v>
      </c>
      <c r="F105" s="83">
        <f t="shared" ref="F105" si="3">D105*E105</f>
        <v>0</v>
      </c>
      <c r="G105" s="40"/>
      <c r="H105" s="40"/>
      <c r="I105" s="40"/>
      <c r="J105" s="40"/>
    </row>
    <row r="106" spans="1:10" ht="14.45" customHeight="1" x14ac:dyDescent="0.25">
      <c r="A106" s="14" t="s">
        <v>25</v>
      </c>
      <c r="B106" s="15" t="s">
        <v>26</v>
      </c>
      <c r="C106" s="18"/>
      <c r="D106" s="29"/>
      <c r="E106" s="30"/>
      <c r="F106" s="84"/>
      <c r="G106" s="49"/>
      <c r="H106" s="49"/>
      <c r="I106" s="40"/>
      <c r="J106" s="40"/>
    </row>
    <row r="107" spans="1:10" ht="14.45" customHeight="1" x14ac:dyDescent="0.25">
      <c r="A107" s="3" t="s">
        <v>27</v>
      </c>
      <c r="B107" s="4" t="s">
        <v>28</v>
      </c>
      <c r="C107" s="3" t="s">
        <v>8</v>
      </c>
      <c r="D107" s="24">
        <f>BPU!D107</f>
        <v>0</v>
      </c>
      <c r="E107" s="52">
        <v>5</v>
      </c>
      <c r="F107" s="83">
        <f t="shared" ref="F107:F128" si="4">D107*E107</f>
        <v>0</v>
      </c>
      <c r="G107" s="40"/>
      <c r="H107" s="40"/>
      <c r="I107" s="40"/>
      <c r="J107" s="40"/>
    </row>
    <row r="108" spans="1:10" ht="14.45" customHeight="1" x14ac:dyDescent="0.25">
      <c r="A108" s="3" t="s">
        <v>29</v>
      </c>
      <c r="B108" s="4" t="s">
        <v>30</v>
      </c>
      <c r="C108" s="3" t="s">
        <v>8</v>
      </c>
      <c r="D108" s="24">
        <f>BPU!D108</f>
        <v>0</v>
      </c>
      <c r="E108" s="52">
        <v>5</v>
      </c>
      <c r="F108" s="83">
        <f t="shared" si="4"/>
        <v>0</v>
      </c>
      <c r="G108" s="40"/>
      <c r="H108" s="40"/>
      <c r="I108" s="40"/>
      <c r="J108" s="40"/>
    </row>
    <row r="109" spans="1:10" ht="14.45" customHeight="1" x14ac:dyDescent="0.25">
      <c r="A109" s="3" t="s">
        <v>31</v>
      </c>
      <c r="B109" s="4" t="s">
        <v>32</v>
      </c>
      <c r="C109" s="3" t="s">
        <v>8</v>
      </c>
      <c r="D109" s="24">
        <f>BPU!D109</f>
        <v>0</v>
      </c>
      <c r="E109" s="52">
        <v>10</v>
      </c>
      <c r="F109" s="83">
        <f t="shared" si="4"/>
        <v>0</v>
      </c>
      <c r="G109" s="40"/>
      <c r="H109" s="40"/>
      <c r="I109" s="40"/>
      <c r="J109" s="40"/>
    </row>
    <row r="110" spans="1:10" ht="14.45" customHeight="1" x14ac:dyDescent="0.25">
      <c r="A110" s="3" t="s">
        <v>33</v>
      </c>
      <c r="B110" s="4" t="s">
        <v>34</v>
      </c>
      <c r="C110" s="3" t="s">
        <v>8</v>
      </c>
      <c r="D110" s="24">
        <f>BPU!D110</f>
        <v>0</v>
      </c>
      <c r="E110" s="52">
        <v>10</v>
      </c>
      <c r="F110" s="83">
        <f t="shared" si="4"/>
        <v>0</v>
      </c>
      <c r="G110" s="40"/>
      <c r="H110" s="40"/>
      <c r="I110" s="40"/>
      <c r="J110" s="40"/>
    </row>
    <row r="111" spans="1:10" ht="14.45" customHeight="1" x14ac:dyDescent="0.25">
      <c r="A111" s="3" t="s">
        <v>35</v>
      </c>
      <c r="B111" s="4" t="s">
        <v>36</v>
      </c>
      <c r="C111" s="3" t="s">
        <v>8</v>
      </c>
      <c r="D111" s="24">
        <f>BPU!D111</f>
        <v>0</v>
      </c>
      <c r="E111" s="52">
        <v>10</v>
      </c>
      <c r="F111" s="83">
        <f t="shared" si="4"/>
        <v>0</v>
      </c>
      <c r="G111" s="40"/>
      <c r="H111" s="40"/>
      <c r="I111" s="40"/>
      <c r="J111" s="40"/>
    </row>
    <row r="112" spans="1:10" ht="14.45" customHeight="1" x14ac:dyDescent="0.25">
      <c r="A112" s="3" t="s">
        <v>37</v>
      </c>
      <c r="B112" s="4" t="s">
        <v>38</v>
      </c>
      <c r="C112" s="3" t="s">
        <v>8</v>
      </c>
      <c r="D112" s="24">
        <f>BPU!D112</f>
        <v>0</v>
      </c>
      <c r="E112" s="52">
        <v>10</v>
      </c>
      <c r="F112" s="83">
        <f t="shared" si="4"/>
        <v>0</v>
      </c>
      <c r="G112" s="40"/>
      <c r="H112" s="40"/>
      <c r="I112" s="40"/>
      <c r="J112" s="40"/>
    </row>
    <row r="113" spans="1:10" ht="14.45" customHeight="1" x14ac:dyDescent="0.25">
      <c r="A113" s="3" t="s">
        <v>39</v>
      </c>
      <c r="B113" s="4" t="s">
        <v>40</v>
      </c>
      <c r="C113" s="3" t="s">
        <v>3</v>
      </c>
      <c r="D113" s="24">
        <f>BPU!D113</f>
        <v>0</v>
      </c>
      <c r="E113" s="52">
        <v>7</v>
      </c>
      <c r="F113" s="83">
        <f t="shared" si="4"/>
        <v>0</v>
      </c>
      <c r="G113" s="40"/>
      <c r="H113" s="40"/>
      <c r="I113" s="40"/>
      <c r="J113" s="40"/>
    </row>
    <row r="114" spans="1:10" ht="14.45" customHeight="1" x14ac:dyDescent="0.25">
      <c r="A114" s="3" t="s">
        <v>41</v>
      </c>
      <c r="B114" s="4" t="s">
        <v>42</v>
      </c>
      <c r="C114" s="3" t="s">
        <v>3</v>
      </c>
      <c r="D114" s="24">
        <f>BPU!D114</f>
        <v>0</v>
      </c>
      <c r="E114" s="52">
        <v>39</v>
      </c>
      <c r="F114" s="83">
        <f t="shared" si="4"/>
        <v>0</v>
      </c>
      <c r="G114" s="40"/>
      <c r="H114" s="40"/>
      <c r="I114" s="40"/>
      <c r="J114" s="40"/>
    </row>
    <row r="115" spans="1:10" ht="14.45" customHeight="1" x14ac:dyDescent="0.25">
      <c r="A115" s="3" t="s">
        <v>43</v>
      </c>
      <c r="B115" s="4" t="s">
        <v>44</v>
      </c>
      <c r="C115" s="3" t="s">
        <v>3</v>
      </c>
      <c r="D115" s="24">
        <f>BPU!D115</f>
        <v>0</v>
      </c>
      <c r="E115" s="52">
        <v>39</v>
      </c>
      <c r="F115" s="83">
        <f t="shared" si="4"/>
        <v>0</v>
      </c>
      <c r="G115" s="40"/>
      <c r="H115" s="40"/>
      <c r="I115" s="40"/>
      <c r="J115" s="40"/>
    </row>
    <row r="116" spans="1:10" ht="14.45" customHeight="1" x14ac:dyDescent="0.25">
      <c r="A116" s="3" t="s">
        <v>45</v>
      </c>
      <c r="B116" s="4" t="s">
        <v>46</v>
      </c>
      <c r="C116" s="3" t="s">
        <v>3</v>
      </c>
      <c r="D116" s="24">
        <f>BPU!D116</f>
        <v>0</v>
      </c>
      <c r="E116" s="52">
        <v>39</v>
      </c>
      <c r="F116" s="83">
        <f t="shared" si="4"/>
        <v>0</v>
      </c>
      <c r="G116" s="40"/>
      <c r="H116" s="40"/>
      <c r="I116" s="40"/>
      <c r="J116" s="40"/>
    </row>
    <row r="117" spans="1:10" ht="14.45" customHeight="1" x14ac:dyDescent="0.25">
      <c r="A117" s="14" t="s">
        <v>47</v>
      </c>
      <c r="B117" s="20" t="s">
        <v>48</v>
      </c>
      <c r="C117" s="18"/>
      <c r="D117" s="29"/>
      <c r="E117" s="30"/>
      <c r="F117" s="85"/>
      <c r="G117" s="41"/>
      <c r="H117" s="41"/>
      <c r="I117" s="40"/>
      <c r="J117" s="40"/>
    </row>
    <row r="118" spans="1:10" ht="14.45" customHeight="1" x14ac:dyDescent="0.25">
      <c r="A118" s="3" t="s">
        <v>49</v>
      </c>
      <c r="B118" s="4" t="s">
        <v>50</v>
      </c>
      <c r="C118" s="3" t="s">
        <v>51</v>
      </c>
      <c r="D118" s="24">
        <f>BPU!D118</f>
        <v>0</v>
      </c>
      <c r="E118" s="52">
        <v>39</v>
      </c>
      <c r="F118" s="83">
        <f t="shared" si="4"/>
        <v>0</v>
      </c>
      <c r="G118" s="40"/>
      <c r="H118" s="40"/>
      <c r="I118" s="40"/>
      <c r="J118" s="40"/>
    </row>
    <row r="119" spans="1:10" ht="14.45" customHeight="1" x14ac:dyDescent="0.25">
      <c r="A119" s="3" t="s">
        <v>52</v>
      </c>
      <c r="B119" s="4" t="s">
        <v>53</v>
      </c>
      <c r="C119" s="3" t="s">
        <v>51</v>
      </c>
      <c r="D119" s="24">
        <f>BPU!D119</f>
        <v>0</v>
      </c>
      <c r="E119" s="52">
        <v>26</v>
      </c>
      <c r="F119" s="83">
        <f t="shared" si="4"/>
        <v>0</v>
      </c>
      <c r="G119" s="40"/>
      <c r="H119" s="40"/>
      <c r="I119" s="40"/>
      <c r="J119" s="40"/>
    </row>
    <row r="120" spans="1:10" ht="14.45" customHeight="1" x14ac:dyDescent="0.25">
      <c r="A120" s="3" t="s">
        <v>54</v>
      </c>
      <c r="B120" s="4" t="s">
        <v>55</v>
      </c>
      <c r="C120" s="3" t="s">
        <v>51</v>
      </c>
      <c r="D120" s="24">
        <f>BPU!D120</f>
        <v>0</v>
      </c>
      <c r="E120" s="52">
        <v>33</v>
      </c>
      <c r="F120" s="83">
        <f t="shared" si="4"/>
        <v>0</v>
      </c>
      <c r="G120" s="40"/>
      <c r="H120" s="40"/>
      <c r="I120" s="40"/>
      <c r="J120" s="40"/>
    </row>
    <row r="121" spans="1:10" ht="14.45" customHeight="1" x14ac:dyDescent="0.25">
      <c r="A121" s="3" t="s">
        <v>56</v>
      </c>
      <c r="B121" s="4" t="s">
        <v>57</v>
      </c>
      <c r="C121" s="3" t="s">
        <v>51</v>
      </c>
      <c r="D121" s="24">
        <f>BPU!D121</f>
        <v>0</v>
      </c>
      <c r="E121" s="52">
        <v>33</v>
      </c>
      <c r="F121" s="83">
        <f t="shared" si="4"/>
        <v>0</v>
      </c>
      <c r="G121" s="40"/>
      <c r="H121" s="40"/>
      <c r="I121" s="40"/>
      <c r="J121" s="40"/>
    </row>
    <row r="122" spans="1:10" ht="14.45" customHeight="1" x14ac:dyDescent="0.25">
      <c r="A122" s="3" t="s">
        <v>58</v>
      </c>
      <c r="B122" s="4" t="s">
        <v>59</v>
      </c>
      <c r="C122" s="3" t="s">
        <v>51</v>
      </c>
      <c r="D122" s="24">
        <f>BPU!D122</f>
        <v>0</v>
      </c>
      <c r="E122" s="52">
        <v>33</v>
      </c>
      <c r="F122" s="83">
        <f t="shared" si="4"/>
        <v>0</v>
      </c>
      <c r="G122" s="40"/>
      <c r="H122" s="40"/>
      <c r="I122" s="40"/>
      <c r="J122" s="40"/>
    </row>
    <row r="123" spans="1:10" ht="14.45" customHeight="1" x14ac:dyDescent="0.25">
      <c r="A123" s="3" t="s">
        <v>60</v>
      </c>
      <c r="B123" s="4" t="s">
        <v>61</v>
      </c>
      <c r="C123" s="3" t="s">
        <v>51</v>
      </c>
      <c r="D123" s="24">
        <f>BPU!D123</f>
        <v>0</v>
      </c>
      <c r="E123" s="52">
        <v>33</v>
      </c>
      <c r="F123" s="83">
        <f t="shared" si="4"/>
        <v>0</v>
      </c>
      <c r="G123" s="40"/>
      <c r="H123" s="40"/>
      <c r="I123" s="40"/>
      <c r="J123" s="40"/>
    </row>
    <row r="124" spans="1:10" ht="14.45" customHeight="1" x14ac:dyDescent="0.25">
      <c r="A124" s="3" t="s">
        <v>62</v>
      </c>
      <c r="B124" s="6" t="s">
        <v>63</v>
      </c>
      <c r="C124" s="3" t="s">
        <v>3</v>
      </c>
      <c r="D124" s="24">
        <f>BPU!D124</f>
        <v>0</v>
      </c>
      <c r="E124" s="52">
        <v>7</v>
      </c>
      <c r="F124" s="83">
        <f t="shared" si="4"/>
        <v>0</v>
      </c>
      <c r="G124" s="40"/>
      <c r="H124" s="40"/>
      <c r="I124" s="40"/>
      <c r="J124" s="40"/>
    </row>
    <row r="125" spans="1:10" ht="14.45" customHeight="1" x14ac:dyDescent="0.25">
      <c r="A125" s="3" t="s">
        <v>64</v>
      </c>
      <c r="B125" s="6" t="s">
        <v>65</v>
      </c>
      <c r="C125" s="3" t="s">
        <v>3</v>
      </c>
      <c r="D125" s="24">
        <f>BPU!D125</f>
        <v>0</v>
      </c>
      <c r="E125" s="52">
        <v>33</v>
      </c>
      <c r="F125" s="83">
        <f t="shared" si="4"/>
        <v>0</v>
      </c>
      <c r="G125" s="40"/>
      <c r="H125" s="40"/>
      <c r="I125" s="40"/>
      <c r="J125" s="40"/>
    </row>
    <row r="126" spans="1:10" ht="14.45" customHeight="1" x14ac:dyDescent="0.25">
      <c r="A126" s="14" t="s">
        <v>66</v>
      </c>
      <c r="B126" s="15" t="s">
        <v>67</v>
      </c>
      <c r="C126" s="16"/>
      <c r="D126" s="31"/>
      <c r="E126" s="32"/>
      <c r="F126" s="86"/>
      <c r="G126" s="50"/>
      <c r="H126" s="50"/>
      <c r="I126" s="40"/>
      <c r="J126" s="40"/>
    </row>
    <row r="127" spans="1:10" ht="14.45" customHeight="1" x14ac:dyDescent="0.25">
      <c r="A127" s="7" t="s">
        <v>68</v>
      </c>
      <c r="B127" s="8" t="s">
        <v>69</v>
      </c>
      <c r="C127" s="7" t="s">
        <v>70</v>
      </c>
      <c r="D127" s="24">
        <f>BPU!D127</f>
        <v>0</v>
      </c>
      <c r="E127" s="52">
        <v>26</v>
      </c>
      <c r="F127" s="83">
        <f t="shared" si="4"/>
        <v>0</v>
      </c>
      <c r="G127" s="40"/>
      <c r="H127" s="40"/>
      <c r="I127" s="40"/>
      <c r="J127" s="40"/>
    </row>
    <row r="128" spans="1:10" ht="14.45" customHeight="1" x14ac:dyDescent="0.25">
      <c r="A128" s="7" t="s">
        <v>71</v>
      </c>
      <c r="B128" s="8" t="s">
        <v>72</v>
      </c>
      <c r="C128" s="7" t="s">
        <v>3</v>
      </c>
      <c r="D128" s="24">
        <f>BPU!D128</f>
        <v>0</v>
      </c>
      <c r="E128" s="52">
        <v>65</v>
      </c>
      <c r="F128" s="83">
        <f t="shared" si="4"/>
        <v>0</v>
      </c>
      <c r="G128" s="40"/>
      <c r="H128" s="40"/>
      <c r="I128" s="40"/>
      <c r="J128" s="40"/>
    </row>
    <row r="129" spans="1:10" x14ac:dyDescent="0.25">
      <c r="A129" s="14" t="s">
        <v>102</v>
      </c>
      <c r="B129" s="20" t="s">
        <v>115</v>
      </c>
      <c r="C129" s="16"/>
      <c r="D129" s="21"/>
      <c r="E129" s="21"/>
      <c r="F129" s="86"/>
      <c r="G129" s="50"/>
      <c r="H129" s="50"/>
      <c r="I129" s="50"/>
      <c r="J129" s="40"/>
    </row>
    <row r="130" spans="1:10" x14ac:dyDescent="0.25">
      <c r="A130" s="34" t="s">
        <v>103</v>
      </c>
      <c r="B130" s="35" t="s">
        <v>104</v>
      </c>
      <c r="C130" s="36" t="s">
        <v>70</v>
      </c>
      <c r="D130" s="24">
        <f>BPU!D130</f>
        <v>0</v>
      </c>
      <c r="E130" s="52">
        <v>5</v>
      </c>
      <c r="F130" s="79">
        <f>D130*E130</f>
        <v>0</v>
      </c>
      <c r="G130" s="40"/>
      <c r="H130" s="40"/>
      <c r="I130" s="40"/>
      <c r="J130" s="40"/>
    </row>
    <row r="131" spans="1:10" x14ac:dyDescent="0.25">
      <c r="A131" s="34" t="s">
        <v>105</v>
      </c>
      <c r="B131" s="35" t="s">
        <v>106</v>
      </c>
      <c r="C131" s="36" t="s">
        <v>70</v>
      </c>
      <c r="D131" s="24">
        <f>BPU!D131</f>
        <v>0</v>
      </c>
      <c r="E131" s="52">
        <v>10</v>
      </c>
      <c r="F131" s="79">
        <f t="shared" ref="F131:F142" si="5">D131*E131</f>
        <v>0</v>
      </c>
      <c r="G131" s="40"/>
      <c r="H131" s="40"/>
      <c r="I131" s="40"/>
      <c r="J131" s="40"/>
    </row>
    <row r="132" spans="1:10" x14ac:dyDescent="0.25">
      <c r="A132" s="34" t="s">
        <v>107</v>
      </c>
      <c r="B132" s="35" t="s">
        <v>108</v>
      </c>
      <c r="C132" s="36" t="s">
        <v>70</v>
      </c>
      <c r="D132" s="24">
        <f>BPU!D132</f>
        <v>0</v>
      </c>
      <c r="E132" s="52">
        <v>10</v>
      </c>
      <c r="F132" s="79">
        <f t="shared" si="5"/>
        <v>0</v>
      </c>
      <c r="G132" s="40"/>
      <c r="H132" s="40"/>
      <c r="I132" s="40"/>
      <c r="J132" s="40"/>
    </row>
    <row r="133" spans="1:10" x14ac:dyDescent="0.25">
      <c r="A133" s="34" t="s">
        <v>109</v>
      </c>
      <c r="B133" s="35" t="s">
        <v>110</v>
      </c>
      <c r="C133" s="36" t="s">
        <v>70</v>
      </c>
      <c r="D133" s="24">
        <f>BPU!D133</f>
        <v>0</v>
      </c>
      <c r="E133" s="52">
        <v>5</v>
      </c>
      <c r="F133" s="79">
        <f t="shared" si="5"/>
        <v>0</v>
      </c>
      <c r="G133" s="40"/>
      <c r="H133" s="40"/>
      <c r="I133" s="40"/>
      <c r="J133" s="40"/>
    </row>
    <row r="134" spans="1:10" x14ac:dyDescent="0.25">
      <c r="A134" s="34" t="s">
        <v>111</v>
      </c>
      <c r="B134" s="35" t="s">
        <v>112</v>
      </c>
      <c r="C134" s="36" t="s">
        <v>70</v>
      </c>
      <c r="D134" s="24">
        <f>BPU!D134</f>
        <v>0</v>
      </c>
      <c r="E134" s="52">
        <v>5</v>
      </c>
      <c r="F134" s="79">
        <f t="shared" si="5"/>
        <v>0</v>
      </c>
      <c r="G134" s="40"/>
      <c r="H134" s="40"/>
      <c r="I134" s="40"/>
      <c r="J134" s="40"/>
    </row>
    <row r="135" spans="1:10" x14ac:dyDescent="0.25">
      <c r="A135" s="34" t="s">
        <v>113</v>
      </c>
      <c r="B135" s="35" t="s">
        <v>114</v>
      </c>
      <c r="C135" s="36" t="s">
        <v>70</v>
      </c>
      <c r="D135" s="24">
        <f>BPU!D135</f>
        <v>0</v>
      </c>
      <c r="E135" s="52">
        <v>3</v>
      </c>
      <c r="F135" s="79">
        <f t="shared" si="5"/>
        <v>0</v>
      </c>
      <c r="G135" s="40"/>
      <c r="H135" s="40"/>
      <c r="I135" s="40"/>
      <c r="J135" s="40"/>
    </row>
    <row r="136" spans="1:10" x14ac:dyDescent="0.25">
      <c r="A136" s="14" t="s">
        <v>116</v>
      </c>
      <c r="B136" s="15" t="s">
        <v>117</v>
      </c>
      <c r="C136" s="16"/>
      <c r="D136" s="44"/>
      <c r="E136" s="43"/>
      <c r="F136" s="87"/>
      <c r="G136" s="50"/>
      <c r="H136" s="50"/>
      <c r="I136" s="40"/>
      <c r="J136" s="40"/>
    </row>
    <row r="137" spans="1:10" x14ac:dyDescent="0.25">
      <c r="A137" s="37" t="s">
        <v>118</v>
      </c>
      <c r="B137" s="35" t="s">
        <v>119</v>
      </c>
      <c r="C137" s="36" t="s">
        <v>8</v>
      </c>
      <c r="D137" s="24">
        <f>BPU!D137</f>
        <v>0</v>
      </c>
      <c r="E137" s="52">
        <v>3</v>
      </c>
      <c r="F137" s="79">
        <f>D137*E137</f>
        <v>0</v>
      </c>
      <c r="G137" s="40"/>
      <c r="H137" s="40"/>
      <c r="I137" s="40"/>
      <c r="J137" s="40"/>
    </row>
    <row r="138" spans="1:10" x14ac:dyDescent="0.25">
      <c r="A138" s="37" t="s">
        <v>120</v>
      </c>
      <c r="B138" s="35" t="s">
        <v>121</v>
      </c>
      <c r="C138" s="36" t="s">
        <v>8</v>
      </c>
      <c r="D138" s="24">
        <f>BPU!D138</f>
        <v>0</v>
      </c>
      <c r="E138" s="52">
        <v>5</v>
      </c>
      <c r="F138" s="79">
        <f t="shared" si="5"/>
        <v>0</v>
      </c>
      <c r="G138" s="40"/>
      <c r="H138" s="40"/>
      <c r="I138" s="40"/>
      <c r="J138" s="40"/>
    </row>
    <row r="139" spans="1:10" x14ac:dyDescent="0.25">
      <c r="A139" s="37" t="s">
        <v>122</v>
      </c>
      <c r="B139" s="35" t="s">
        <v>123</v>
      </c>
      <c r="C139" s="36" t="s">
        <v>8</v>
      </c>
      <c r="D139" s="24">
        <f>BPU!D139</f>
        <v>0</v>
      </c>
      <c r="E139" s="52">
        <v>7</v>
      </c>
      <c r="F139" s="79">
        <f t="shared" si="5"/>
        <v>0</v>
      </c>
      <c r="G139" s="40"/>
      <c r="H139" s="40"/>
      <c r="I139" s="40"/>
      <c r="J139" s="40"/>
    </row>
    <row r="140" spans="1:10" x14ac:dyDescent="0.25">
      <c r="A140" s="37" t="s">
        <v>124</v>
      </c>
      <c r="B140" s="35" t="s">
        <v>125</v>
      </c>
      <c r="C140" s="36" t="s">
        <v>8</v>
      </c>
      <c r="D140" s="24">
        <f>BPU!D140</f>
        <v>0</v>
      </c>
      <c r="E140" s="52">
        <v>5</v>
      </c>
      <c r="F140" s="79">
        <f t="shared" si="5"/>
        <v>0</v>
      </c>
      <c r="G140" s="40"/>
      <c r="H140" s="40"/>
      <c r="I140" s="40"/>
      <c r="J140" s="40"/>
    </row>
    <row r="141" spans="1:10" x14ac:dyDescent="0.25">
      <c r="A141" s="37" t="s">
        <v>126</v>
      </c>
      <c r="B141" s="35" t="s">
        <v>127</v>
      </c>
      <c r="C141" s="36" t="s">
        <v>8</v>
      </c>
      <c r="D141" s="24">
        <f>BPU!D141</f>
        <v>0</v>
      </c>
      <c r="E141" s="52">
        <v>3</v>
      </c>
      <c r="F141" s="79">
        <f t="shared" si="5"/>
        <v>0</v>
      </c>
      <c r="G141" s="40"/>
      <c r="H141" s="40"/>
      <c r="I141" s="40"/>
      <c r="J141" s="40"/>
    </row>
    <row r="142" spans="1:10" x14ac:dyDescent="0.25">
      <c r="A142" s="37" t="s">
        <v>128</v>
      </c>
      <c r="B142" s="35" t="s">
        <v>129</v>
      </c>
      <c r="C142" s="36" t="s">
        <v>8</v>
      </c>
      <c r="D142" s="24">
        <f>BPU!D142</f>
        <v>0</v>
      </c>
      <c r="E142" s="52">
        <v>3</v>
      </c>
      <c r="F142" s="79">
        <f t="shared" si="5"/>
        <v>0</v>
      </c>
      <c r="G142" s="40"/>
      <c r="H142" s="40"/>
      <c r="I142" s="40"/>
      <c r="J142" s="40"/>
    </row>
    <row r="143" spans="1:10" x14ac:dyDescent="0.25">
      <c r="A143" s="14" t="s">
        <v>130</v>
      </c>
      <c r="B143" s="15" t="s">
        <v>131</v>
      </c>
      <c r="C143" s="16"/>
      <c r="D143" s="44"/>
      <c r="E143" s="43"/>
      <c r="F143" s="87"/>
      <c r="G143" s="50"/>
      <c r="H143" s="50"/>
      <c r="I143" s="50"/>
      <c r="J143" s="40"/>
    </row>
    <row r="144" spans="1:10" x14ac:dyDescent="0.25">
      <c r="A144" s="37" t="s">
        <v>132</v>
      </c>
      <c r="B144" s="35" t="s">
        <v>133</v>
      </c>
      <c r="C144" s="36" t="s">
        <v>8</v>
      </c>
      <c r="D144" s="24">
        <f>BPU!D144</f>
        <v>0</v>
      </c>
      <c r="E144" s="52">
        <v>3</v>
      </c>
      <c r="F144" s="79">
        <f>D144*E144</f>
        <v>0</v>
      </c>
      <c r="G144" s="40"/>
      <c r="H144" s="40"/>
      <c r="I144" s="40"/>
      <c r="J144" s="40"/>
    </row>
    <row r="145" spans="1:10" x14ac:dyDescent="0.25">
      <c r="A145" s="37" t="s">
        <v>134</v>
      </c>
      <c r="B145" s="35" t="s">
        <v>135</v>
      </c>
      <c r="C145" s="36" t="s">
        <v>8</v>
      </c>
      <c r="D145" s="24">
        <f>BPU!D145</f>
        <v>0</v>
      </c>
      <c r="E145" s="52">
        <v>5</v>
      </c>
      <c r="F145" s="79">
        <f t="shared" ref="F145:F149" si="6">D145*E145</f>
        <v>0</v>
      </c>
      <c r="G145" s="40"/>
      <c r="H145" s="40"/>
      <c r="I145" s="40"/>
      <c r="J145" s="40"/>
    </row>
    <row r="146" spans="1:10" ht="14.25" customHeight="1" x14ac:dyDescent="0.25">
      <c r="A146" s="37" t="s">
        <v>136</v>
      </c>
      <c r="B146" s="35" t="s">
        <v>137</v>
      </c>
      <c r="C146" s="36" t="s">
        <v>8</v>
      </c>
      <c r="D146" s="24">
        <f>BPU!D146</f>
        <v>0</v>
      </c>
      <c r="E146" s="52">
        <v>10</v>
      </c>
      <c r="F146" s="79">
        <f t="shared" si="6"/>
        <v>0</v>
      </c>
      <c r="G146" s="40"/>
      <c r="H146" s="40"/>
      <c r="I146" s="40"/>
      <c r="J146" s="40"/>
    </row>
    <row r="147" spans="1:10" ht="14.25" customHeight="1" x14ac:dyDescent="0.25">
      <c r="A147" s="37" t="s">
        <v>138</v>
      </c>
      <c r="B147" s="35" t="s">
        <v>139</v>
      </c>
      <c r="C147" s="36" t="s">
        <v>8</v>
      </c>
      <c r="D147" s="24">
        <f>BPU!D147</f>
        <v>0</v>
      </c>
      <c r="E147" s="52">
        <v>5</v>
      </c>
      <c r="F147" s="79">
        <f t="shared" si="6"/>
        <v>0</v>
      </c>
      <c r="G147" s="40"/>
      <c r="H147" s="40"/>
      <c r="I147" s="40"/>
      <c r="J147" s="40"/>
    </row>
    <row r="148" spans="1:10" ht="14.25" customHeight="1" x14ac:dyDescent="0.25">
      <c r="A148" s="37" t="s">
        <v>140</v>
      </c>
      <c r="B148" s="35" t="s">
        <v>141</v>
      </c>
      <c r="C148" s="36" t="s">
        <v>8</v>
      </c>
      <c r="D148" s="24">
        <f>BPU!D148</f>
        <v>0</v>
      </c>
      <c r="E148" s="52">
        <v>3</v>
      </c>
      <c r="F148" s="79">
        <f t="shared" si="6"/>
        <v>0</v>
      </c>
      <c r="G148" s="40"/>
      <c r="H148" s="40"/>
      <c r="I148" s="40"/>
      <c r="J148" s="40"/>
    </row>
    <row r="149" spans="1:10" ht="14.25" customHeight="1" x14ac:dyDescent="0.25">
      <c r="A149" s="37" t="s">
        <v>142</v>
      </c>
      <c r="B149" s="35" t="s">
        <v>143</v>
      </c>
      <c r="C149" s="36" t="s">
        <v>8</v>
      </c>
      <c r="D149" s="24">
        <f>BPU!D149</f>
        <v>0</v>
      </c>
      <c r="E149" s="52">
        <v>3</v>
      </c>
      <c r="F149" s="79">
        <f t="shared" si="6"/>
        <v>0</v>
      </c>
      <c r="G149" s="40"/>
      <c r="H149" s="40"/>
      <c r="I149" s="40"/>
      <c r="J149" s="40"/>
    </row>
    <row r="150" spans="1:10" ht="14.25" customHeight="1" x14ac:dyDescent="0.25">
      <c r="A150" s="14" t="s">
        <v>144</v>
      </c>
      <c r="B150" s="15" t="s">
        <v>172</v>
      </c>
      <c r="C150" s="16"/>
      <c r="D150" s="44"/>
      <c r="E150" s="43"/>
      <c r="F150" s="87"/>
      <c r="G150" s="50"/>
      <c r="H150" s="50"/>
      <c r="I150" s="40"/>
      <c r="J150" s="40"/>
    </row>
    <row r="151" spans="1:10" ht="14.25" customHeight="1" x14ac:dyDescent="0.25">
      <c r="A151" s="34" t="s">
        <v>145</v>
      </c>
      <c r="B151" s="35" t="s">
        <v>146</v>
      </c>
      <c r="C151" s="36" t="s">
        <v>70</v>
      </c>
      <c r="D151" s="24">
        <f>BPU!D151</f>
        <v>0</v>
      </c>
      <c r="E151" s="52">
        <v>1</v>
      </c>
      <c r="F151" s="79">
        <f>D151*E151</f>
        <v>0</v>
      </c>
      <c r="G151" s="40"/>
      <c r="H151" s="40"/>
      <c r="I151" s="40"/>
      <c r="J151" s="40"/>
    </row>
    <row r="152" spans="1:10" ht="14.25" customHeight="1" x14ac:dyDescent="0.25">
      <c r="A152" s="34" t="s">
        <v>147</v>
      </c>
      <c r="B152" s="35" t="s">
        <v>148</v>
      </c>
      <c r="C152" s="36" t="s">
        <v>70</v>
      </c>
      <c r="D152" s="24">
        <f>BPU!D152</f>
        <v>0</v>
      </c>
      <c r="E152" s="52">
        <v>1</v>
      </c>
      <c r="F152" s="79">
        <f t="shared" ref="F152:F156" si="7">D152*E152</f>
        <v>0</v>
      </c>
      <c r="G152" s="40"/>
      <c r="H152" s="40"/>
      <c r="I152" s="40"/>
      <c r="J152" s="40"/>
    </row>
    <row r="153" spans="1:10" ht="14.25" customHeight="1" x14ac:dyDescent="0.25">
      <c r="A153" s="34" t="s">
        <v>149</v>
      </c>
      <c r="B153" s="35" t="s">
        <v>150</v>
      </c>
      <c r="C153" s="36" t="s">
        <v>70</v>
      </c>
      <c r="D153" s="24">
        <f>BPU!D153</f>
        <v>0</v>
      </c>
      <c r="E153" s="52">
        <v>7</v>
      </c>
      <c r="F153" s="79">
        <f t="shared" si="7"/>
        <v>0</v>
      </c>
      <c r="G153" s="40"/>
      <c r="H153" s="40"/>
      <c r="I153" s="40"/>
      <c r="J153" s="40"/>
    </row>
    <row r="154" spans="1:10" ht="14.25" customHeight="1" x14ac:dyDescent="0.25">
      <c r="A154" s="34" t="s">
        <v>151</v>
      </c>
      <c r="B154" s="35" t="s">
        <v>152</v>
      </c>
      <c r="C154" s="36" t="s">
        <v>70</v>
      </c>
      <c r="D154" s="24">
        <f>BPU!D154</f>
        <v>0</v>
      </c>
      <c r="E154" s="52">
        <v>7</v>
      </c>
      <c r="F154" s="79">
        <f t="shared" si="7"/>
        <v>0</v>
      </c>
      <c r="G154" s="40"/>
      <c r="H154" s="40"/>
      <c r="I154" s="40"/>
      <c r="J154" s="40"/>
    </row>
    <row r="155" spans="1:10" ht="14.25" customHeight="1" x14ac:dyDescent="0.25">
      <c r="A155" s="34" t="s">
        <v>153</v>
      </c>
      <c r="B155" s="35" t="s">
        <v>154</v>
      </c>
      <c r="C155" s="36" t="s">
        <v>70</v>
      </c>
      <c r="D155" s="24">
        <f>BPU!D155</f>
        <v>0</v>
      </c>
      <c r="E155" s="52">
        <v>5</v>
      </c>
      <c r="F155" s="79">
        <f t="shared" si="7"/>
        <v>0</v>
      </c>
      <c r="G155" s="40"/>
      <c r="H155" s="40"/>
      <c r="I155" s="40"/>
      <c r="J155" s="40"/>
    </row>
    <row r="156" spans="1:10" ht="14.25" customHeight="1" x14ac:dyDescent="0.25">
      <c r="A156" s="34" t="s">
        <v>155</v>
      </c>
      <c r="B156" s="35" t="s">
        <v>156</v>
      </c>
      <c r="C156" s="36" t="s">
        <v>70</v>
      </c>
      <c r="D156" s="24">
        <f>BPU!D156</f>
        <v>0</v>
      </c>
      <c r="E156" s="52">
        <v>3</v>
      </c>
      <c r="F156" s="79">
        <f t="shared" si="7"/>
        <v>0</v>
      </c>
      <c r="G156" s="40"/>
      <c r="H156" s="40"/>
      <c r="I156" s="40"/>
      <c r="J156" s="40"/>
    </row>
    <row r="157" spans="1:10" x14ac:dyDescent="0.25">
      <c r="A157" s="14" t="s">
        <v>157</v>
      </c>
      <c r="B157" s="15" t="s">
        <v>158</v>
      </c>
      <c r="C157" s="16"/>
      <c r="D157" s="44"/>
      <c r="E157" s="43"/>
      <c r="F157" s="87"/>
      <c r="G157" s="50"/>
      <c r="H157" s="50"/>
      <c r="I157" s="40"/>
      <c r="J157" s="40"/>
    </row>
    <row r="158" spans="1:10" x14ac:dyDescent="0.25">
      <c r="A158" s="38" t="s">
        <v>159</v>
      </c>
      <c r="B158" s="39" t="s">
        <v>160</v>
      </c>
      <c r="C158" s="38" t="s">
        <v>161</v>
      </c>
      <c r="D158" s="24">
        <f>BPU!D158</f>
        <v>0</v>
      </c>
      <c r="E158" s="52">
        <v>1</v>
      </c>
      <c r="F158" s="79">
        <f>D158*E158</f>
        <v>0</v>
      </c>
      <c r="G158" s="40"/>
      <c r="H158" s="40"/>
      <c r="I158" s="40"/>
      <c r="J158" s="40"/>
    </row>
    <row r="159" spans="1:10" x14ac:dyDescent="0.25">
      <c r="A159" s="38" t="s">
        <v>162</v>
      </c>
      <c r="B159" s="39" t="s">
        <v>163</v>
      </c>
      <c r="C159" s="38" t="s">
        <v>161</v>
      </c>
      <c r="D159" s="24">
        <f>BPU!D159</f>
        <v>0</v>
      </c>
      <c r="E159" s="52">
        <v>1</v>
      </c>
      <c r="F159" s="79">
        <f t="shared" ref="F159:F163" si="8">D159*E159</f>
        <v>0</v>
      </c>
      <c r="G159" s="40"/>
      <c r="H159" s="40"/>
      <c r="I159" s="40"/>
      <c r="J159" s="40"/>
    </row>
    <row r="160" spans="1:10" x14ac:dyDescent="0.25">
      <c r="A160" s="38" t="s">
        <v>164</v>
      </c>
      <c r="B160" s="39" t="s">
        <v>165</v>
      </c>
      <c r="C160" s="38" t="s">
        <v>161</v>
      </c>
      <c r="D160" s="24">
        <f>BPU!D160</f>
        <v>0</v>
      </c>
      <c r="E160" s="52">
        <v>7</v>
      </c>
      <c r="F160" s="79">
        <f t="shared" si="8"/>
        <v>0</v>
      </c>
      <c r="G160" s="40"/>
      <c r="H160" s="40"/>
      <c r="I160" s="40"/>
      <c r="J160" s="40"/>
    </row>
    <row r="161" spans="1:10" x14ac:dyDescent="0.25">
      <c r="A161" s="38" t="s">
        <v>166</v>
      </c>
      <c r="B161" s="39" t="s">
        <v>167</v>
      </c>
      <c r="C161" s="38" t="s">
        <v>161</v>
      </c>
      <c r="D161" s="24">
        <f>BPU!D161</f>
        <v>0</v>
      </c>
      <c r="E161" s="52">
        <v>7</v>
      </c>
      <c r="F161" s="79">
        <f t="shared" si="8"/>
        <v>0</v>
      </c>
      <c r="G161" s="40"/>
      <c r="H161" s="40"/>
      <c r="I161" s="40"/>
      <c r="J161" s="40"/>
    </row>
    <row r="162" spans="1:10" x14ac:dyDescent="0.25">
      <c r="A162" s="38" t="s">
        <v>168</v>
      </c>
      <c r="B162" s="39" t="s">
        <v>169</v>
      </c>
      <c r="C162" s="38" t="s">
        <v>161</v>
      </c>
      <c r="D162" s="24">
        <f>BPU!D162</f>
        <v>0</v>
      </c>
      <c r="E162" s="52">
        <v>5</v>
      </c>
      <c r="F162" s="79">
        <f t="shared" si="8"/>
        <v>0</v>
      </c>
      <c r="G162" s="40"/>
      <c r="H162" s="40"/>
      <c r="I162" s="40"/>
      <c r="J162" s="40"/>
    </row>
    <row r="163" spans="1:10" x14ac:dyDescent="0.25">
      <c r="A163" s="38" t="s">
        <v>170</v>
      </c>
      <c r="B163" s="39" t="s">
        <v>171</v>
      </c>
      <c r="C163" s="38" t="s">
        <v>161</v>
      </c>
      <c r="D163" s="24">
        <f>BPU!D163</f>
        <v>0</v>
      </c>
      <c r="E163" s="52">
        <v>3</v>
      </c>
      <c r="F163" s="79">
        <f t="shared" si="8"/>
        <v>0</v>
      </c>
      <c r="G163" s="40"/>
      <c r="H163" s="40"/>
      <c r="I163" s="40"/>
      <c r="J163" s="40"/>
    </row>
    <row r="164" spans="1:10" ht="75" x14ac:dyDescent="0.25">
      <c r="A164" s="14" t="s">
        <v>176</v>
      </c>
      <c r="B164" s="15" t="s">
        <v>352</v>
      </c>
      <c r="C164" s="16"/>
      <c r="D164" s="31"/>
      <c r="E164" s="31"/>
      <c r="F164" s="86"/>
      <c r="G164" s="50"/>
      <c r="H164" s="50"/>
      <c r="I164" s="40"/>
      <c r="J164" s="40"/>
    </row>
    <row r="165" spans="1:10" x14ac:dyDescent="0.25">
      <c r="A165" s="34" t="s">
        <v>177</v>
      </c>
      <c r="B165" s="35" t="s">
        <v>183</v>
      </c>
      <c r="C165" s="36" t="s">
        <v>8</v>
      </c>
      <c r="D165" s="24">
        <f>BPU!D165</f>
        <v>0</v>
      </c>
      <c r="E165" s="52">
        <v>2</v>
      </c>
      <c r="F165" s="79">
        <f>E165*D165</f>
        <v>0</v>
      </c>
      <c r="G165" s="40"/>
      <c r="H165" s="40"/>
      <c r="I165" s="40"/>
      <c r="J165" s="40"/>
    </row>
    <row r="166" spans="1:10" ht="14.45" customHeight="1" x14ac:dyDescent="0.25">
      <c r="A166" s="34" t="s">
        <v>178</v>
      </c>
      <c r="B166" s="35" t="s">
        <v>184</v>
      </c>
      <c r="C166" s="36" t="s">
        <v>8</v>
      </c>
      <c r="D166" s="24">
        <f>BPU!D166</f>
        <v>0</v>
      </c>
      <c r="E166" s="52">
        <v>5</v>
      </c>
      <c r="F166" s="79">
        <f t="shared" ref="F166:F171" si="9">E166*D166</f>
        <v>0</v>
      </c>
      <c r="G166" s="40"/>
      <c r="H166" s="40"/>
      <c r="I166" s="40"/>
      <c r="J166" s="40"/>
    </row>
    <row r="167" spans="1:10" ht="14.45" customHeight="1" x14ac:dyDescent="0.25">
      <c r="A167" s="34" t="s">
        <v>179</v>
      </c>
      <c r="B167" s="35" t="s">
        <v>185</v>
      </c>
      <c r="C167" s="36" t="s">
        <v>8</v>
      </c>
      <c r="D167" s="24">
        <f>BPU!D167</f>
        <v>0</v>
      </c>
      <c r="E167" s="52">
        <v>4</v>
      </c>
      <c r="F167" s="79">
        <f t="shared" si="9"/>
        <v>0</v>
      </c>
      <c r="G167" s="40"/>
      <c r="H167" s="40"/>
      <c r="I167" s="40"/>
      <c r="J167" s="40"/>
    </row>
    <row r="168" spans="1:10" ht="14.45" customHeight="1" x14ac:dyDescent="0.25">
      <c r="A168" s="34" t="s">
        <v>180</v>
      </c>
      <c r="B168" s="35" t="s">
        <v>186</v>
      </c>
      <c r="C168" s="36" t="s">
        <v>8</v>
      </c>
      <c r="D168" s="24">
        <f>BPU!D168</f>
        <v>0</v>
      </c>
      <c r="E168" s="52">
        <v>1</v>
      </c>
      <c r="F168" s="79">
        <f t="shared" si="9"/>
        <v>0</v>
      </c>
      <c r="G168" s="40"/>
      <c r="H168" s="40"/>
      <c r="I168" s="40"/>
      <c r="J168" s="40"/>
    </row>
    <row r="169" spans="1:10" ht="14.45" customHeight="1" x14ac:dyDescent="0.25">
      <c r="A169" s="34" t="s">
        <v>181</v>
      </c>
      <c r="B169" s="35" t="s">
        <v>187</v>
      </c>
      <c r="C169" s="36" t="s">
        <v>8</v>
      </c>
      <c r="D169" s="24">
        <f>BPU!D169</f>
        <v>0</v>
      </c>
      <c r="E169" s="52">
        <v>1</v>
      </c>
      <c r="F169" s="79">
        <f t="shared" si="9"/>
        <v>0</v>
      </c>
      <c r="G169" s="40"/>
      <c r="H169" s="40"/>
      <c r="I169" s="40"/>
      <c r="J169" s="40"/>
    </row>
    <row r="170" spans="1:10" ht="14.45" customHeight="1" x14ac:dyDescent="0.25">
      <c r="A170" s="34" t="s">
        <v>182</v>
      </c>
      <c r="B170" s="35" t="s">
        <v>188</v>
      </c>
      <c r="C170" s="36" t="s">
        <v>8</v>
      </c>
      <c r="D170" s="24">
        <f>BPU!D170</f>
        <v>0</v>
      </c>
      <c r="E170" s="52">
        <v>1</v>
      </c>
      <c r="F170" s="79">
        <f t="shared" si="9"/>
        <v>0</v>
      </c>
      <c r="G170" s="40"/>
      <c r="H170" s="40"/>
      <c r="I170" s="40"/>
      <c r="J170" s="40"/>
    </row>
    <row r="171" spans="1:10" ht="14.45" customHeight="1" x14ac:dyDescent="0.25">
      <c r="A171" s="45" t="s">
        <v>189</v>
      </c>
      <c r="B171" s="46" t="s">
        <v>190</v>
      </c>
      <c r="C171" s="36" t="s">
        <v>8</v>
      </c>
      <c r="D171" s="24">
        <f>BPU!D171</f>
        <v>0</v>
      </c>
      <c r="E171" s="52">
        <v>1</v>
      </c>
      <c r="F171" s="79">
        <f t="shared" si="9"/>
        <v>0</v>
      </c>
      <c r="G171" s="40"/>
      <c r="H171" s="40"/>
      <c r="I171" s="40"/>
      <c r="J171" s="40"/>
    </row>
    <row r="172" spans="1:10" ht="14.45" customHeight="1" x14ac:dyDescent="0.25">
      <c r="A172" s="14" t="s">
        <v>195</v>
      </c>
      <c r="B172" s="20" t="s">
        <v>196</v>
      </c>
      <c r="C172" s="47"/>
      <c r="D172" s="47"/>
      <c r="E172" s="47"/>
      <c r="F172" s="86"/>
      <c r="G172" s="42"/>
      <c r="H172" s="42"/>
      <c r="I172" s="40"/>
      <c r="J172" s="40"/>
    </row>
    <row r="173" spans="1:10" ht="14.45" customHeight="1" x14ac:dyDescent="0.25">
      <c r="A173" s="34" t="s">
        <v>204</v>
      </c>
      <c r="B173" s="35" t="s">
        <v>197</v>
      </c>
      <c r="C173" s="36" t="s">
        <v>70</v>
      </c>
      <c r="D173" s="24">
        <f>BPU!D173</f>
        <v>0</v>
      </c>
      <c r="E173" s="52">
        <v>5</v>
      </c>
      <c r="F173" s="79">
        <f>D173*E173</f>
        <v>0</v>
      </c>
      <c r="G173" s="40"/>
      <c r="H173" s="40"/>
      <c r="I173" s="40"/>
      <c r="J173" s="40"/>
    </row>
    <row r="174" spans="1:10" ht="14.45" customHeight="1" x14ac:dyDescent="0.25">
      <c r="A174" s="34" t="s">
        <v>205</v>
      </c>
      <c r="B174" s="35" t="s">
        <v>198</v>
      </c>
      <c r="C174" s="36" t="s">
        <v>70</v>
      </c>
      <c r="D174" s="24">
        <f>BPU!D174</f>
        <v>0</v>
      </c>
      <c r="E174" s="52">
        <v>5</v>
      </c>
      <c r="F174" s="79">
        <f t="shared" ref="F174:F179" si="10">D174*E174</f>
        <v>0</v>
      </c>
      <c r="G174" s="40"/>
      <c r="H174" s="40"/>
      <c r="I174" s="40"/>
      <c r="J174" s="40"/>
    </row>
    <row r="175" spans="1:10" ht="14.45" customHeight="1" x14ac:dyDescent="0.25">
      <c r="A175" s="34" t="s">
        <v>206</v>
      </c>
      <c r="B175" s="35" t="s">
        <v>199</v>
      </c>
      <c r="C175" s="36" t="s">
        <v>70</v>
      </c>
      <c r="D175" s="24">
        <f>BPU!D175</f>
        <v>0</v>
      </c>
      <c r="E175" s="52">
        <v>4</v>
      </c>
      <c r="F175" s="79">
        <f t="shared" si="10"/>
        <v>0</v>
      </c>
      <c r="G175" s="40"/>
      <c r="H175" s="40"/>
      <c r="I175" s="40"/>
      <c r="J175" s="40"/>
    </row>
    <row r="176" spans="1:10" ht="14.45" customHeight="1" x14ac:dyDescent="0.25">
      <c r="A176" s="34" t="s">
        <v>207</v>
      </c>
      <c r="B176" s="35" t="s">
        <v>200</v>
      </c>
      <c r="C176" s="36" t="s">
        <v>70</v>
      </c>
      <c r="D176" s="24">
        <f>BPU!D176</f>
        <v>0</v>
      </c>
      <c r="E176" s="52">
        <v>4</v>
      </c>
      <c r="F176" s="79">
        <f>D176*E176</f>
        <v>0</v>
      </c>
      <c r="G176" s="40"/>
      <c r="H176" s="40"/>
      <c r="I176" s="40"/>
      <c r="J176" s="40"/>
    </row>
    <row r="177" spans="1:10" ht="14.45" customHeight="1" x14ac:dyDescent="0.25">
      <c r="A177" s="34" t="s">
        <v>208</v>
      </c>
      <c r="B177" s="35" t="s">
        <v>201</v>
      </c>
      <c r="C177" s="36" t="s">
        <v>70</v>
      </c>
      <c r="D177" s="24">
        <f>BPU!D177</f>
        <v>0</v>
      </c>
      <c r="E177" s="52">
        <v>4</v>
      </c>
      <c r="F177" s="79">
        <f t="shared" si="10"/>
        <v>0</v>
      </c>
      <c r="G177" s="40"/>
      <c r="H177" s="40"/>
      <c r="I177" s="40"/>
      <c r="J177" s="40"/>
    </row>
    <row r="178" spans="1:10" ht="14.45" customHeight="1" x14ac:dyDescent="0.25">
      <c r="A178" s="34" t="s">
        <v>209</v>
      </c>
      <c r="B178" s="35" t="s">
        <v>202</v>
      </c>
      <c r="C178" s="36" t="s">
        <v>70</v>
      </c>
      <c r="D178" s="24">
        <f>BPU!D178</f>
        <v>0</v>
      </c>
      <c r="E178" s="52">
        <v>4</v>
      </c>
      <c r="F178" s="79">
        <f t="shared" si="10"/>
        <v>0</v>
      </c>
      <c r="G178" s="40"/>
      <c r="H178" s="40"/>
      <c r="I178" s="40"/>
      <c r="J178" s="40"/>
    </row>
    <row r="179" spans="1:10" ht="14.45" customHeight="1" x14ac:dyDescent="0.25">
      <c r="A179" s="45" t="s">
        <v>210</v>
      </c>
      <c r="B179" s="46" t="s">
        <v>203</v>
      </c>
      <c r="C179" s="53" t="s">
        <v>3</v>
      </c>
      <c r="D179" s="54">
        <f>BPU!D179</f>
        <v>0</v>
      </c>
      <c r="E179" s="55">
        <v>33</v>
      </c>
      <c r="F179" s="80">
        <f t="shared" si="10"/>
        <v>0</v>
      </c>
      <c r="G179" s="40"/>
      <c r="H179" s="40"/>
      <c r="I179" s="40"/>
      <c r="J179" s="40"/>
    </row>
    <row r="180" spans="1:10" x14ac:dyDescent="0.25">
      <c r="A180" s="73"/>
      <c r="B180" s="74" t="s">
        <v>295</v>
      </c>
      <c r="C180" s="74"/>
      <c r="D180" s="75"/>
      <c r="E180" s="76"/>
      <c r="F180" s="93">
        <f>+SUM(F4:F89)</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2025-06-23T11:17:18Z</dcterms:modified>
</cp:coreProperties>
</file>